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進行中\2026.07公開\0706更新\途中更新_02b №475　公財）みずほ学術振興財団\"/>
    </mc:Choice>
  </mc:AlternateContent>
  <xr:revisionPtr revIDLastSave="0" documentId="8_{48DB16AF-8E34-49B1-97AF-F5380CCF42F5}" xr6:coauthVersionLast="47" xr6:coauthVersionMax="47" xr10:uidLastSave="{00000000-0000-0000-0000-000000000000}"/>
  <workbookProtection workbookAlgorithmName="SHA-512" workbookHashValue="lTF2DlDt/BDzOzG2uqH0Q1FaFS03lVTkgRrtI+A0/vo7hqOMDT+IOdqBRNwMWU0M480oXoU0xj/2FsPRrPN9TQ==" workbookSaltValue="Pgoo2YY7b7qwmGi9WN+4ig==" workbookSpinCount="100000" lockStructure="1"/>
  <bookViews>
    <workbookView xWindow="-120" yWindow="-120" windowWidth="19440" windowHeight="14880" xr2:uid="{B37B7E8D-90C0-40E7-9A8E-305010AB0700}"/>
  </bookViews>
  <sheets>
    <sheet name="応募者票A" sheetId="4" r:id="rId1"/>
    <sheet name="応募者票A（共同執筆者用）" sheetId="5" r:id="rId2"/>
    <sheet name="応募者票B" sheetId="2" r:id="rId3"/>
    <sheet name="財団使用シート(触らない）" sheetId="3" state="hidden" r:id="rId4"/>
  </sheets>
  <definedNames>
    <definedName name="_xlnm._FilterDatabase" localSheetId="2" hidden="1">応募者票B!$A$1:$D$34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 l="1"/>
  <c r="D13" i="2"/>
  <c r="P6" i="3" s="1"/>
  <c r="D12" i="2"/>
  <c r="C14" i="2"/>
  <c r="C13" i="2"/>
  <c r="P5" i="3" s="1"/>
  <c r="C12" i="2"/>
  <c r="D10" i="2"/>
  <c r="D9" i="2"/>
  <c r="D8" i="2"/>
  <c r="C10" i="2"/>
  <c r="C9" i="2"/>
  <c r="C8" i="2"/>
  <c r="J6" i="3"/>
  <c r="J5" i="3"/>
  <c r="K5" i="3"/>
  <c r="M5" i="3"/>
  <c r="L5" i="3"/>
  <c r="D6" i="3"/>
  <c r="C6" i="3"/>
  <c r="D5" i="3"/>
  <c r="C5" i="3"/>
  <c r="R6" i="3" l="1"/>
  <c r="R5" i="3"/>
  <c r="Q6" i="3"/>
  <c r="O6" i="3"/>
  <c r="N6" i="3"/>
  <c r="L6" i="3"/>
  <c r="M6" i="3"/>
  <c r="K6" i="3"/>
  <c r="G6" i="3"/>
  <c r="I6" i="3" s="1"/>
  <c r="F6" i="3"/>
  <c r="E6" i="3"/>
  <c r="B6" i="3"/>
  <c r="Q5" i="3"/>
  <c r="B5" i="3"/>
  <c r="F5" i="3"/>
  <c r="O5" i="3"/>
  <c r="N5" i="3"/>
  <c r="G5" i="3"/>
  <c r="I5" i="3" s="1"/>
  <c r="E5" i="3"/>
</calcChain>
</file>

<file path=xl/sharedStrings.xml><?xml version="1.0" encoding="utf-8"?>
<sst xmlns="http://schemas.openxmlformats.org/spreadsheetml/2006/main" count="149" uniqueCount="84">
  <si>
    <t>氏名</t>
    <rPh sb="0" eb="2">
      <t>シメイ</t>
    </rPh>
    <phoneticPr fontId="1"/>
  </si>
  <si>
    <t>ﾌﾘｶﾞﾅ</t>
    <phoneticPr fontId="1"/>
  </si>
  <si>
    <t>生年月日</t>
    <rPh sb="0" eb="4">
      <t>セイネンガッピ</t>
    </rPh>
    <phoneticPr fontId="1"/>
  </si>
  <si>
    <t>住所</t>
    <rPh sb="0" eb="2">
      <t>ジュウショ</t>
    </rPh>
    <phoneticPr fontId="1"/>
  </si>
  <si>
    <t>郵便番号</t>
    <rPh sb="0" eb="4">
      <t>ユウビンバンゴウ</t>
    </rPh>
    <phoneticPr fontId="1"/>
  </si>
  <si>
    <t>ﾒｰﾙｱﾄﾞﾚｽ</t>
    <phoneticPr fontId="1"/>
  </si>
  <si>
    <t>学校名</t>
    <rPh sb="0" eb="2">
      <t>ガッコウ</t>
    </rPh>
    <rPh sb="2" eb="3">
      <t>ナ</t>
    </rPh>
    <phoneticPr fontId="1"/>
  </si>
  <si>
    <t>学年</t>
    <rPh sb="0" eb="2">
      <t>ガクネン</t>
    </rPh>
    <phoneticPr fontId="1"/>
  </si>
  <si>
    <t>電話番号</t>
    <rPh sb="0" eb="2">
      <t>デンワ</t>
    </rPh>
    <rPh sb="2" eb="4">
      <t>バンゴウ</t>
    </rPh>
    <phoneticPr fontId="1"/>
  </si>
  <si>
    <t>最終学歴</t>
    <rPh sb="0" eb="4">
      <t>サイシュウガクレキ</t>
    </rPh>
    <phoneticPr fontId="1"/>
  </si>
  <si>
    <t>勤務先住所</t>
    <rPh sb="0" eb="5">
      <t>キンムサキジュウショ</t>
    </rPh>
    <phoneticPr fontId="1"/>
  </si>
  <si>
    <t>項番</t>
    <rPh sb="0" eb="2">
      <t>コウバン</t>
    </rPh>
    <phoneticPr fontId="1"/>
  </si>
  <si>
    <t>＜留意事項＞</t>
    <rPh sb="1" eb="3">
      <t>リュウイ</t>
    </rPh>
    <rPh sb="2" eb="3">
      <t>イ</t>
    </rPh>
    <rPh sb="3" eb="5">
      <t>ジコウ</t>
    </rPh>
    <phoneticPr fontId="1"/>
  </si>
  <si>
    <t>応募資格</t>
    <rPh sb="0" eb="2">
      <t>オウボ</t>
    </rPh>
    <rPh sb="2" eb="4">
      <t>シカク</t>
    </rPh>
    <phoneticPr fontId="1"/>
  </si>
  <si>
    <t>日中連絡可能なもの､半角数字､「-」を入れる</t>
    <rPh sb="0" eb="2">
      <t>ニッチュウ</t>
    </rPh>
    <rPh sb="2" eb="4">
      <t>レンラク</t>
    </rPh>
    <rPh sb="4" eb="6">
      <t>カノウ</t>
    </rPh>
    <rPh sb="10" eb="12">
      <t>ハンカク</t>
    </rPh>
    <rPh sb="12" eb="14">
      <t>スウジ</t>
    </rPh>
    <rPh sb="19" eb="20">
      <t>イ</t>
    </rPh>
    <phoneticPr fontId="1"/>
  </si>
  <si>
    <t>所属</t>
    <rPh sb="0" eb="2">
      <t>ショゾク</t>
    </rPh>
    <phoneticPr fontId="1"/>
  </si>
  <si>
    <t>学部名</t>
    <rPh sb="0" eb="2">
      <t>ガクブ</t>
    </rPh>
    <rPh sb="2" eb="3">
      <t>ナ</t>
    </rPh>
    <phoneticPr fontId="1"/>
  </si>
  <si>
    <t>郵便番号</t>
    <rPh sb="0" eb="2">
      <t>ユウビン</t>
    </rPh>
    <rPh sb="2" eb="4">
      <t>バンゴウ</t>
    </rPh>
    <phoneticPr fontId="1"/>
  </si>
  <si>
    <t>勤務先名</t>
    <rPh sb="0" eb="2">
      <t>キンム</t>
    </rPh>
    <rPh sb="2" eb="3">
      <t>サキ</t>
    </rPh>
    <rPh sb="3" eb="4">
      <t>ナ</t>
    </rPh>
    <phoneticPr fontId="1"/>
  </si>
  <si>
    <t>所属部署名</t>
    <rPh sb="0" eb="2">
      <t>ショゾク</t>
    </rPh>
    <rPh sb="2" eb="5">
      <t>ブショナ</t>
    </rPh>
    <phoneticPr fontId="1"/>
  </si>
  <si>
    <t>学校名／勤務先名</t>
    <rPh sb="0" eb="2">
      <t>ガッコウ</t>
    </rPh>
    <rPh sb="2" eb="3">
      <t>ナ</t>
    </rPh>
    <rPh sb="4" eb="6">
      <t>キンム</t>
    </rPh>
    <rPh sb="6" eb="7">
      <t>サキ</t>
    </rPh>
    <rPh sb="7" eb="8">
      <t>ナ</t>
    </rPh>
    <phoneticPr fontId="1"/>
  </si>
  <si>
    <t>各部名／所属部署</t>
    <rPh sb="0" eb="2">
      <t>カクブ</t>
    </rPh>
    <rPh sb="2" eb="3">
      <t>ナ</t>
    </rPh>
    <rPh sb="4" eb="6">
      <t>ショゾク</t>
    </rPh>
    <rPh sb="6" eb="8">
      <t>ブショ</t>
    </rPh>
    <phoneticPr fontId="1"/>
  </si>
  <si>
    <t>学年／最終学歴</t>
    <rPh sb="0" eb="2">
      <t>ガクネン</t>
    </rPh>
    <rPh sb="3" eb="5">
      <t>サイシュウ</t>
    </rPh>
    <rPh sb="5" eb="7">
      <t>ガクレキ</t>
    </rPh>
    <phoneticPr fontId="1"/>
  </si>
  <si>
    <t>学生は学校名、社会人は勤務先名</t>
    <rPh sb="0" eb="2">
      <t>ガクセイ</t>
    </rPh>
    <rPh sb="3" eb="6">
      <t>ガッコウナ</t>
    </rPh>
    <rPh sb="7" eb="10">
      <t>シャカイジン</t>
    </rPh>
    <rPh sb="11" eb="14">
      <t>キンムサキ</t>
    </rPh>
    <rPh sb="14" eb="15">
      <t>ナ</t>
    </rPh>
    <phoneticPr fontId="1"/>
  </si>
  <si>
    <t>学校／勤務先</t>
    <rPh sb="0" eb="2">
      <t>ガッコウ</t>
    </rPh>
    <rPh sb="3" eb="5">
      <t>キンム</t>
    </rPh>
    <rPh sb="5" eb="6">
      <t>サキ</t>
    </rPh>
    <phoneticPr fontId="1"/>
  </si>
  <si>
    <t>各部／所属部署</t>
    <rPh sb="0" eb="2">
      <t>カクブ</t>
    </rPh>
    <rPh sb="3" eb="5">
      <t>ショゾク</t>
    </rPh>
    <rPh sb="5" eb="7">
      <t>ブショ</t>
    </rPh>
    <phoneticPr fontId="1"/>
  </si>
  <si>
    <t>学生は学部名、社会人は所属部署名</t>
    <rPh sb="0" eb="2">
      <t>ガクセイ</t>
    </rPh>
    <rPh sb="3" eb="5">
      <t>ガクブ</t>
    </rPh>
    <rPh sb="5" eb="6">
      <t>ナ</t>
    </rPh>
    <rPh sb="7" eb="10">
      <t>シャカイジン</t>
    </rPh>
    <rPh sb="11" eb="13">
      <t>ショゾク</t>
    </rPh>
    <rPh sb="13" eb="15">
      <t>ブショ</t>
    </rPh>
    <rPh sb="15" eb="16">
      <t>ナ</t>
    </rPh>
    <phoneticPr fontId="1"/>
  </si>
  <si>
    <t>学生は学年、社会人は最終学歴</t>
    <rPh sb="0" eb="2">
      <t>ガクセイ</t>
    </rPh>
    <rPh sb="3" eb="5">
      <t>ガクネン</t>
    </rPh>
    <rPh sb="6" eb="9">
      <t>シャカイジン</t>
    </rPh>
    <rPh sb="10" eb="14">
      <t>サイシュウガクレキ</t>
    </rPh>
    <phoneticPr fontId="1"/>
  </si>
  <si>
    <t>入力列</t>
    <rPh sb="0" eb="2">
      <t>ニュウリョク</t>
    </rPh>
    <rPh sb="2" eb="3">
      <t>レツ</t>
    </rPh>
    <phoneticPr fontId="1"/>
  </si>
  <si>
    <t>勤務先住所</t>
    <rPh sb="0" eb="3">
      <t>キンムサキ</t>
    </rPh>
    <rPh sb="3" eb="5">
      <t>ジュウショ</t>
    </rPh>
    <phoneticPr fontId="1"/>
  </si>
  <si>
    <t>氏名
ﾌﾘｶﾞﾅ</t>
    <rPh sb="0" eb="2">
      <t>シメイ</t>
    </rPh>
    <phoneticPr fontId="1"/>
  </si>
  <si>
    <t>共同執筆者</t>
    <rPh sb="0" eb="2">
      <t>キョウドウ</t>
    </rPh>
    <rPh sb="2" eb="4">
      <t>シッピツ</t>
    </rPh>
    <rPh sb="4" eb="5">
      <t>シャ</t>
    </rPh>
    <phoneticPr fontId="1"/>
  </si>
  <si>
    <t>生年月日（西暦）</t>
    <rPh sb="0" eb="4">
      <t>セイネンガッピ</t>
    </rPh>
    <rPh sb="5" eb="7">
      <t>セイレキ</t>
    </rPh>
    <phoneticPr fontId="1"/>
  </si>
  <si>
    <t>2-1</t>
    <phoneticPr fontId="1"/>
  </si>
  <si>
    <t>2-2</t>
    <phoneticPr fontId="1"/>
  </si>
  <si>
    <t>論題</t>
    <rPh sb="0" eb="2">
      <t>ロンダイ</t>
    </rPh>
    <phoneticPr fontId="1"/>
  </si>
  <si>
    <t>(法律の部)自由論題のｻﾌﾞﾀｲﾄﾙ</t>
    <rPh sb="1" eb="3">
      <t>ホウリツ</t>
    </rPh>
    <rPh sb="4" eb="5">
      <t>ブ</t>
    </rPh>
    <rPh sb="6" eb="8">
      <t>ジユウ</t>
    </rPh>
    <rPh sb="8" eb="10">
      <t>ロンダイ</t>
    </rPh>
    <phoneticPr fontId="1"/>
  </si>
  <si>
    <t>　　　</t>
    <phoneticPr fontId="1"/>
  </si>
  <si>
    <t>　　　修習生､法曹など法律を研究する方(大学講師以上は除く）</t>
    <phoneticPr fontId="1"/>
  </si>
  <si>
    <r>
      <rPr>
        <b/>
        <u/>
        <sz val="11"/>
        <color theme="1"/>
        <rFont val="メイリオ"/>
        <family val="3"/>
        <charset val="128"/>
      </rPr>
      <t>（法律の部）</t>
    </r>
    <r>
      <rPr>
        <b/>
        <sz val="11"/>
        <color theme="1"/>
        <rFont val="メイリオ"/>
        <family val="3"/>
        <charset val="128"/>
      </rPr>
      <t>／</t>
    </r>
    <r>
      <rPr>
        <b/>
        <u/>
        <sz val="11"/>
        <color theme="1"/>
        <rFont val="メイリオ"/>
        <family val="3"/>
        <charset val="128"/>
      </rPr>
      <t>（経済の部）：共同執筆の場合は代表者</t>
    </r>
    <phoneticPr fontId="1"/>
  </si>
  <si>
    <t>ﾌﾟﾙﾀﾞｳﾝ(▽ﾏｰｸをｸﾘｯｸ)から選択する</t>
    <rPh sb="20" eb="22">
      <t>センタク</t>
    </rPh>
    <phoneticPr fontId="1"/>
  </si>
  <si>
    <t>（法律の部）
自由論題のｻﾌﾞﾀｲﾄﾙ</t>
    <rPh sb="1" eb="3">
      <t>ホウリツ</t>
    </rPh>
    <rPh sb="4" eb="5">
      <t>ブ</t>
    </rPh>
    <rPh sb="7" eb="11">
      <t>ジユウロンダイ</t>
    </rPh>
    <phoneticPr fontId="1"/>
  </si>
  <si>
    <t>社会人のみ記載、都道府県から入力する</t>
    <rPh sb="0" eb="3">
      <t>シャカイジン</t>
    </rPh>
    <rPh sb="5" eb="7">
      <t>キサイ</t>
    </rPh>
    <rPh sb="8" eb="12">
      <t>トドウフケン</t>
    </rPh>
    <rPh sb="14" eb="16">
      <t>ニュウリョク</t>
    </rPh>
    <phoneticPr fontId="1"/>
  </si>
  <si>
    <t>　　　　　　公益財団法人 みずほ学術振興財団</t>
    <rPh sb="6" eb="8">
      <t>コウエキ</t>
    </rPh>
    <rPh sb="8" eb="10">
      <t>ザイダン</t>
    </rPh>
    <rPh sb="10" eb="12">
      <t>ホウジン</t>
    </rPh>
    <rPh sb="16" eb="18">
      <t>ガクジュツ</t>
    </rPh>
    <rPh sb="18" eb="20">
      <t>シンコウ</t>
    </rPh>
    <rPh sb="20" eb="22">
      <t>ザイダン</t>
    </rPh>
    <phoneticPr fontId="1"/>
  </si>
  <si>
    <t>　　　　　　　メールアドレス　mhgaku@outlook.com</t>
    <phoneticPr fontId="1"/>
  </si>
  <si>
    <t>ﾌﾟﾙﾀﾞｳﾝ(▽ﾏｰｸをｸﾘｯｸ)から選択する。法律の部：研究者等は右記(注)参照　</t>
    <rPh sb="20" eb="22">
      <t>センタク</t>
    </rPh>
    <rPh sb="25" eb="27">
      <t>ホウリツ</t>
    </rPh>
    <rPh sb="28" eb="29">
      <t>ブ</t>
    </rPh>
    <rPh sb="30" eb="33">
      <t>ケンキュウシャ</t>
    </rPh>
    <rPh sb="33" eb="34">
      <t>トウ</t>
    </rPh>
    <rPh sb="35" eb="37">
      <t>ウキ</t>
    </rPh>
    <rPh sb="38" eb="39">
      <t>チュウ</t>
    </rPh>
    <rPh sb="40" eb="42">
      <t>サンショウ</t>
    </rPh>
    <phoneticPr fontId="1"/>
  </si>
  <si>
    <t>論題</t>
    <phoneticPr fontId="1"/>
  </si>
  <si>
    <t>応募資格</t>
    <rPh sb="0" eb="4">
      <t>オウボシカク</t>
    </rPh>
    <phoneticPr fontId="1"/>
  </si>
  <si>
    <t>当財団と連絡を行うﾒｰﾙｱﾄﾞﾚｽ</t>
    <rPh sb="0" eb="3">
      <t>トウザイダン</t>
    </rPh>
    <rPh sb="4" eb="6">
      <t>レンラク</t>
    </rPh>
    <rPh sb="7" eb="8">
      <t>オコナ</t>
    </rPh>
    <phoneticPr fontId="1"/>
  </si>
  <si>
    <r>
      <t xml:space="preserve">（経済の部）共同執筆の場合の代表者以外の方
</t>
    </r>
    <r>
      <rPr>
        <b/>
        <sz val="11"/>
        <color theme="1"/>
        <rFont val="游ゴシック"/>
        <family val="3"/>
        <charset val="128"/>
        <scheme val="minor"/>
      </rPr>
      <t>（２は入力不要）</t>
    </r>
    <rPh sb="6" eb="8">
      <t>キョウドウ</t>
    </rPh>
    <rPh sb="8" eb="10">
      <t>シッピツ</t>
    </rPh>
    <rPh sb="11" eb="13">
      <t>バアイ</t>
    </rPh>
    <rPh sb="14" eb="17">
      <t>ダイヒョウシャ</t>
    </rPh>
    <rPh sb="17" eb="19">
      <t>イガイ</t>
    </rPh>
    <rPh sb="20" eb="21">
      <t>カタ</t>
    </rPh>
    <rPh sb="25" eb="27">
      <t>ニュウリョク</t>
    </rPh>
    <rPh sb="27" eb="29">
      <t>フヨウ</t>
    </rPh>
    <phoneticPr fontId="1"/>
  </si>
  <si>
    <t>35歳判定
年月日</t>
    <rPh sb="2" eb="3">
      <t>サイ</t>
    </rPh>
    <rPh sb="3" eb="5">
      <t>ハンテイ</t>
    </rPh>
    <rPh sb="6" eb="7">
      <t>ネン</t>
    </rPh>
    <rPh sb="7" eb="9">
      <t>ガッピ</t>
    </rPh>
    <phoneticPr fontId="1"/>
  </si>
  <si>
    <t>＜留意事項＞を確認しながら項番１～14の全項目に入力してください。2-2は2-1 論題 で「法律：自由論題」を選択した方のみ入力。</t>
    <rPh sb="1" eb="3">
      <t>リュウイ</t>
    </rPh>
    <rPh sb="3" eb="5">
      <t>ジコウ</t>
    </rPh>
    <rPh sb="7" eb="9">
      <t>カクニン</t>
    </rPh>
    <rPh sb="13" eb="15">
      <t>コウバン</t>
    </rPh>
    <rPh sb="20" eb="23">
      <t>ゼンコウモク</t>
    </rPh>
    <rPh sb="24" eb="26">
      <t>ニュウリョク</t>
    </rPh>
    <rPh sb="41" eb="43">
      <t>ロンダイ</t>
    </rPh>
    <rPh sb="46" eb="48">
      <t>ホウリツ</t>
    </rPh>
    <rPh sb="49" eb="53">
      <t>ジユウロンダイ</t>
    </rPh>
    <rPh sb="55" eb="57">
      <t>センタク</t>
    </rPh>
    <rPh sb="59" eb="60">
      <t>カタ</t>
    </rPh>
    <rPh sb="62" eb="64">
      <t>ニュウリョク</t>
    </rPh>
    <phoneticPr fontId="1"/>
  </si>
  <si>
    <t>入力項目</t>
    <rPh sb="0" eb="2">
      <t>ニュウリョク</t>
    </rPh>
    <rPh sb="2" eb="4">
      <t>コウモク</t>
    </rPh>
    <phoneticPr fontId="1"/>
  </si>
  <si>
    <t>(法律の部)で「自由論題」を選択した場合のみ、ｻﾞﾌﾞﾀｲﾄﾙを入力する</t>
    <rPh sb="1" eb="3">
      <t>ホウリツ</t>
    </rPh>
    <rPh sb="4" eb="5">
      <t>ブ</t>
    </rPh>
    <rPh sb="8" eb="12">
      <t>ジユウロンダイ</t>
    </rPh>
    <rPh sb="14" eb="16">
      <t>センタク</t>
    </rPh>
    <rPh sb="18" eb="20">
      <t>バアイ</t>
    </rPh>
    <rPh sb="32" eb="34">
      <t>ニュウリョク</t>
    </rPh>
    <phoneticPr fontId="1"/>
  </si>
  <si>
    <t>　　　　　　　住所　　〒100-0005</t>
    <rPh sb="7" eb="9">
      <t>ジュウショ</t>
    </rPh>
    <phoneticPr fontId="1"/>
  </si>
  <si>
    <t>　　　　　　　　　　　東京都千代田区丸の内１丁目6番１号</t>
    <rPh sb="11" eb="14">
      <t>トウキョウト</t>
    </rPh>
    <rPh sb="14" eb="18">
      <t>チヨダク</t>
    </rPh>
    <rPh sb="18" eb="19">
      <t>マル</t>
    </rPh>
    <rPh sb="20" eb="21">
      <t>ウチ</t>
    </rPh>
    <rPh sb="22" eb="24">
      <t>チョウメ</t>
    </rPh>
    <rPh sb="25" eb="26">
      <t>バン</t>
    </rPh>
    <rPh sb="27" eb="28">
      <t>ゴウ</t>
    </rPh>
    <phoneticPr fontId="1"/>
  </si>
  <si>
    <t>　　　　　　　　　　　　　　丸の内センタービルディング2階</t>
    <rPh sb="14" eb="15">
      <t>マル</t>
    </rPh>
    <rPh sb="16" eb="17">
      <t>ウチ</t>
    </rPh>
    <rPh sb="28" eb="29">
      <t>カイ</t>
    </rPh>
    <phoneticPr fontId="1"/>
  </si>
  <si>
    <t>　　　　　　　電話　　03-5220-5764</t>
    <rPh sb="7" eb="9">
      <t>デンワ</t>
    </rPh>
    <phoneticPr fontId="1"/>
  </si>
  <si>
    <t>氏名の間に全角１マス開ける</t>
    <rPh sb="0" eb="2">
      <t>シメイ</t>
    </rPh>
    <rPh sb="3" eb="4">
      <t>アイダ</t>
    </rPh>
    <rPh sb="5" eb="7">
      <t>ゼンカク</t>
    </rPh>
    <rPh sb="10" eb="11">
      <t>ア</t>
    </rPh>
    <phoneticPr fontId="1"/>
  </si>
  <si>
    <t>半角ｶﾀｶﾅで入力。氏名の間は半角1ﾏｽ開ける</t>
    <rPh sb="0" eb="2">
      <t>ハンカク</t>
    </rPh>
    <rPh sb="7" eb="9">
      <t>ニュウリョク</t>
    </rPh>
    <rPh sb="10" eb="12">
      <t>シメイ</t>
    </rPh>
    <rPh sb="13" eb="14">
      <t>アイダ</t>
    </rPh>
    <rPh sb="15" eb="17">
      <t>ハンカク</t>
    </rPh>
    <rPh sb="20" eb="21">
      <t>ア</t>
    </rPh>
    <phoneticPr fontId="1"/>
  </si>
  <si>
    <t>【応募者票Ｂ】</t>
    <rPh sb="1" eb="4">
      <t>オウボシャ</t>
    </rPh>
    <rPh sb="4" eb="5">
      <t>ヒョウ</t>
    </rPh>
    <phoneticPr fontId="1"/>
  </si>
  <si>
    <t>【応募者票Ａ】</t>
    <rPh sb="1" eb="4">
      <t>オウボシャ</t>
    </rPh>
    <rPh sb="4" eb="5">
      <t>ヒョウ</t>
    </rPh>
    <phoneticPr fontId="1"/>
  </si>
  <si>
    <t>氏名</t>
    <rPh sb="0" eb="2">
      <t>シメイ</t>
    </rPh>
    <phoneticPr fontId="1"/>
  </si>
  <si>
    <t>ﾌﾘｶﾞﾅ</t>
    <phoneticPr fontId="1"/>
  </si>
  <si>
    <t>郵便番号</t>
    <rPh sb="0" eb="2">
      <t>ユウビン</t>
    </rPh>
    <rPh sb="2" eb="4">
      <t>バンゴウ</t>
    </rPh>
    <phoneticPr fontId="1"/>
  </si>
  <si>
    <t>＜入力にあたっての留意事項＞</t>
    <rPh sb="1" eb="3">
      <t>ニュウリョク</t>
    </rPh>
    <rPh sb="9" eb="13">
      <t>リュウイジコウ</t>
    </rPh>
    <phoneticPr fontId="1"/>
  </si>
  <si>
    <t>半角数字､上3桁と下4桁の間に「-」を入れる</t>
    <rPh sb="0" eb="2">
      <t>ハンカク</t>
    </rPh>
    <rPh sb="2" eb="4">
      <t>スウジ</t>
    </rPh>
    <rPh sb="5" eb="6">
      <t>ウエ</t>
    </rPh>
    <rPh sb="7" eb="8">
      <t>ケタ</t>
    </rPh>
    <rPh sb="9" eb="10">
      <t>シタ</t>
    </rPh>
    <rPh sb="11" eb="12">
      <t>ケタ</t>
    </rPh>
    <rPh sb="13" eb="14">
      <t>アイダ</t>
    </rPh>
    <rPh sb="19" eb="20">
      <t>イ</t>
    </rPh>
    <phoneticPr fontId="1"/>
  </si>
  <si>
    <t>都道府県から入力する</t>
    <rPh sb="0" eb="4">
      <t>トドウフケン</t>
    </rPh>
    <rPh sb="6" eb="8">
      <t>ニュウリョク</t>
    </rPh>
    <phoneticPr fontId="1"/>
  </si>
  <si>
    <t>【応募者票Ａ（共同執筆者用）】</t>
    <rPh sb="1" eb="4">
      <t>オウボシャ</t>
    </rPh>
    <rPh sb="4" eb="5">
      <t>ヒョウ</t>
    </rPh>
    <rPh sb="7" eb="9">
      <t>キョウドウ</t>
    </rPh>
    <rPh sb="9" eb="12">
      <t>シッピツシャ</t>
    </rPh>
    <rPh sb="12" eb="13">
      <t>ヨウ</t>
    </rPh>
    <phoneticPr fontId="1"/>
  </si>
  <si>
    <t>入力欄</t>
    <rPh sb="0" eb="2">
      <t>ニュウリョク</t>
    </rPh>
    <rPh sb="2" eb="3">
      <t>ラン</t>
    </rPh>
    <phoneticPr fontId="1"/>
  </si>
  <si>
    <t>提出日</t>
    <rPh sb="0" eb="2">
      <t>テイシュツ</t>
    </rPh>
    <rPh sb="2" eb="3">
      <t>ビ</t>
    </rPh>
    <phoneticPr fontId="1"/>
  </si>
  <si>
    <t>この応募者票の電子メールによる提出日をyyyy/m/d形式で入力する</t>
    <rPh sb="2" eb="5">
      <t>オウボシャ</t>
    </rPh>
    <rPh sb="5" eb="6">
      <t>ヒョウ</t>
    </rPh>
    <rPh sb="7" eb="9">
      <t>デンシ</t>
    </rPh>
    <rPh sb="15" eb="18">
      <t>テイシュツビ</t>
    </rPh>
    <rPh sb="27" eb="29">
      <t>ケイシキ</t>
    </rPh>
    <rPh sb="30" eb="32">
      <t>ニュウリョク</t>
    </rPh>
    <phoneticPr fontId="1"/>
  </si>
  <si>
    <t>（応募者票Aより自動転記）</t>
    <rPh sb="1" eb="4">
      <t>オウボシャ</t>
    </rPh>
    <rPh sb="4" eb="5">
      <t>ヒョウ</t>
    </rPh>
    <rPh sb="8" eb="12">
      <t>ジドウテンキ</t>
    </rPh>
    <phoneticPr fontId="1"/>
  </si>
  <si>
    <t>＜ご参考：みずほフィナンシャルグループによる反社会的勢力への対応について＞</t>
    <rPh sb="2" eb="4">
      <t>サンコウ</t>
    </rPh>
    <rPh sb="22" eb="26">
      <t>ハンシャカイテキ</t>
    </rPh>
    <rPh sb="26" eb="28">
      <t>セイリョク</t>
    </rPh>
    <rPh sb="30" eb="32">
      <t>タイオウ</t>
    </rPh>
    <phoneticPr fontId="1"/>
  </si>
  <si>
    <t>みずほフィナンシャルグループでは企業行動規範の中において、「市民社会の秩序や安全に脅威を与える反社会的勢力とは、一切の関係を遮断し、金融インフラ機能の健全性と安全性を確保します。」として、反社会的勢力との関係遮断に対する姿勢を明確にしています。</t>
    <rPh sb="16" eb="18">
      <t>キギョウ</t>
    </rPh>
    <rPh sb="18" eb="20">
      <t>コウドウ</t>
    </rPh>
    <rPh sb="20" eb="22">
      <t>キハン</t>
    </rPh>
    <rPh sb="23" eb="24">
      <t>ナカ</t>
    </rPh>
    <rPh sb="30" eb="32">
      <t>シミン</t>
    </rPh>
    <rPh sb="32" eb="34">
      <t>シャカイ</t>
    </rPh>
    <rPh sb="35" eb="37">
      <t>チツジョ</t>
    </rPh>
    <rPh sb="38" eb="40">
      <t>アンゼン</t>
    </rPh>
    <rPh sb="41" eb="43">
      <t>キョウイ</t>
    </rPh>
    <rPh sb="44" eb="45">
      <t>アタ</t>
    </rPh>
    <rPh sb="47" eb="51">
      <t>ハンシャカイテキ</t>
    </rPh>
    <rPh sb="51" eb="53">
      <t>セイリョク</t>
    </rPh>
    <rPh sb="56" eb="58">
      <t>イッサイ</t>
    </rPh>
    <rPh sb="59" eb="61">
      <t>カンケイ</t>
    </rPh>
    <rPh sb="62" eb="64">
      <t>シャダン</t>
    </rPh>
    <rPh sb="66" eb="68">
      <t>キンユウ</t>
    </rPh>
    <rPh sb="72" eb="74">
      <t>キノウ</t>
    </rPh>
    <rPh sb="75" eb="78">
      <t>ケンゼンセイ</t>
    </rPh>
    <rPh sb="79" eb="82">
      <t>アンゼンセイ</t>
    </rPh>
    <rPh sb="83" eb="85">
      <t>カクホ</t>
    </rPh>
    <rPh sb="94" eb="98">
      <t>ハンシャカイテキ</t>
    </rPh>
    <rPh sb="98" eb="100">
      <t>セイリョク</t>
    </rPh>
    <rPh sb="102" eb="106">
      <t>カンケイシャダン</t>
    </rPh>
    <rPh sb="107" eb="108">
      <t>タイ</t>
    </rPh>
    <rPh sb="110" eb="112">
      <t>シセイ</t>
    </rPh>
    <rPh sb="113" eb="115">
      <t>メイカク</t>
    </rPh>
    <phoneticPr fontId="1"/>
  </si>
  <si>
    <t>チェックボックス</t>
    <phoneticPr fontId="1"/>
  </si>
  <si>
    <t>記載内容を確認し、同意の場合はチェックを入力（同意のない応募は不可）</t>
    <rPh sb="0" eb="2">
      <t>キサイ</t>
    </rPh>
    <rPh sb="2" eb="4">
      <t>ナイヨウ</t>
    </rPh>
    <rPh sb="5" eb="7">
      <t>カクニン</t>
    </rPh>
    <rPh sb="9" eb="11">
      <t>ドウイ</t>
    </rPh>
    <rPh sb="12" eb="14">
      <t>バアイ</t>
    </rPh>
    <rPh sb="20" eb="22">
      <t>ニュウリョク</t>
    </rPh>
    <rPh sb="23" eb="25">
      <t>ドウイ</t>
    </rPh>
    <rPh sb="28" eb="30">
      <t>オウボ</t>
    </rPh>
    <rPh sb="31" eb="33">
      <t>フカ</t>
    </rPh>
    <phoneticPr fontId="1"/>
  </si>
  <si>
    <t>（注）法律･政治･経済系の大学院生(法科大学院を除く)、助手、助教、司法研修所の</t>
    <rPh sb="1" eb="2">
      <t>チュウ</t>
    </rPh>
    <rPh sb="24" eb="25">
      <t>ノゾ</t>
    </rPh>
    <phoneticPr fontId="1"/>
  </si>
  <si>
    <t>私は、第68回懸賞論文審査における反社会的勢力への該当有無の調査を目的としてこの応募者票Ａが株式会社みずほフィナンシャルグループと情報共有されること、並びにこの調査結果次第では懸賞論文審査の対象外となることがあることに同意します。</t>
    <rPh sb="0" eb="1">
      <t>ワタシ</t>
    </rPh>
    <rPh sb="3" eb="4">
      <t>ダイ</t>
    </rPh>
    <rPh sb="6" eb="7">
      <t>カイ</t>
    </rPh>
    <rPh sb="7" eb="11">
      <t>ケンショウロンブン</t>
    </rPh>
    <rPh sb="11" eb="13">
      <t>シンサ</t>
    </rPh>
    <rPh sb="17" eb="21">
      <t>ハンシャカイテキ</t>
    </rPh>
    <rPh sb="21" eb="23">
      <t>セイリョク</t>
    </rPh>
    <rPh sb="25" eb="27">
      <t>ガイトウ</t>
    </rPh>
    <rPh sb="27" eb="29">
      <t>ウム</t>
    </rPh>
    <rPh sb="30" eb="32">
      <t>チョウサ</t>
    </rPh>
    <rPh sb="33" eb="35">
      <t>モクテキ</t>
    </rPh>
    <rPh sb="40" eb="43">
      <t>オウボシャ</t>
    </rPh>
    <rPh sb="43" eb="44">
      <t>ヒョウ</t>
    </rPh>
    <rPh sb="46" eb="50">
      <t>カブシキカイシャ</t>
    </rPh>
    <rPh sb="65" eb="67">
      <t>ジョウホウ</t>
    </rPh>
    <rPh sb="67" eb="69">
      <t>キョウユウ</t>
    </rPh>
    <rPh sb="75" eb="76">
      <t>ナラ</t>
    </rPh>
    <rPh sb="80" eb="82">
      <t>チョウサ</t>
    </rPh>
    <rPh sb="82" eb="84">
      <t>ケッカ</t>
    </rPh>
    <rPh sb="84" eb="86">
      <t>シダイ</t>
    </rPh>
    <rPh sb="88" eb="92">
      <t>ケンショウロンブン</t>
    </rPh>
    <rPh sb="92" eb="94">
      <t>シンサ</t>
    </rPh>
    <rPh sb="95" eb="98">
      <t>タイショウガイ</t>
    </rPh>
    <rPh sb="109" eb="111">
      <t>ドウイ</t>
    </rPh>
    <phoneticPr fontId="1"/>
  </si>
  <si>
    <t>半角数字､yyyy/m/d形式で入力する。1990年10月1日以降生まれの方</t>
    <rPh sb="0" eb="2">
      <t>ハンカク</t>
    </rPh>
    <rPh sb="2" eb="4">
      <t>スウジ</t>
    </rPh>
    <rPh sb="13" eb="15">
      <t>ケイシキ</t>
    </rPh>
    <rPh sb="16" eb="18">
      <t>ニュウリョク</t>
    </rPh>
    <rPh sb="25" eb="26">
      <t>ネン</t>
    </rPh>
    <rPh sb="28" eb="29">
      <t>ガツ</t>
    </rPh>
    <rPh sb="30" eb="31">
      <t>ヒ</t>
    </rPh>
    <rPh sb="31" eb="33">
      <t>イコウ</t>
    </rPh>
    <rPh sb="33" eb="34">
      <t>ウ</t>
    </rPh>
    <rPh sb="37" eb="38">
      <t>カタ</t>
    </rPh>
    <phoneticPr fontId="1"/>
  </si>
  <si>
    <t>2026年9月末時点年齢</t>
    <rPh sb="4" eb="5">
      <t>ネン</t>
    </rPh>
    <rPh sb="6" eb="7">
      <t>ガツ</t>
    </rPh>
    <rPh sb="7" eb="8">
      <t>マツ</t>
    </rPh>
    <rPh sb="8" eb="10">
      <t>ジテン</t>
    </rPh>
    <rPh sb="10" eb="12">
      <t>ネンレイ</t>
    </rPh>
    <phoneticPr fontId="1"/>
  </si>
  <si>
    <t>2026年9月末時点での実年齢を入力し、35歳以下であることを確認する</t>
    <rPh sb="4" eb="5">
      <t>ネン</t>
    </rPh>
    <rPh sb="6" eb="7">
      <t>ガツ</t>
    </rPh>
    <rPh sb="7" eb="8">
      <t>マツ</t>
    </rPh>
    <rPh sb="8" eb="10">
      <t>ジテン</t>
    </rPh>
    <rPh sb="12" eb="15">
      <t>ジツネンレイ</t>
    </rPh>
    <rPh sb="16" eb="18">
      <t>ニュウリョク</t>
    </rPh>
    <rPh sb="22" eb="23">
      <t>サイ</t>
    </rPh>
    <rPh sb="23" eb="25">
      <t>イカ</t>
    </rPh>
    <rPh sb="31" eb="33">
      <t>カクニン</t>
    </rPh>
    <phoneticPr fontId="1"/>
  </si>
  <si>
    <t>2026/9/30時点年齢
ｼｽﾃﾑ出力</t>
    <rPh sb="9" eb="11">
      <t>ジテン</t>
    </rPh>
    <rPh sb="11" eb="13">
      <t>ネンレイ</t>
    </rPh>
    <rPh sb="18" eb="20">
      <t>シュツリョク</t>
    </rPh>
    <phoneticPr fontId="1"/>
  </si>
  <si>
    <t>2026/9/30時点年齢
本人入力</t>
    <rPh sb="9" eb="11">
      <t>ジテン</t>
    </rPh>
    <rPh sb="11" eb="13">
      <t>ネンレイ</t>
    </rPh>
    <rPh sb="14" eb="16">
      <t>ホンニン</t>
    </rPh>
    <rPh sb="16" eb="18">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</si>
</sst>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u/>
      <sz val="11"/>
      <color theme="10"/>
      <name val="游ゴシック"/>
      <family val="2"/>
      <charset val="128"/>
      <scheme val="minor"/>
    </font>
    <font>
      <b/>
      <sz val="11"/>
      <color theme="1"/>
      <name val="游ゴシック"/>
      <family val="2"/>
      <charset val="128"/>
      <scheme val="minor"/>
    </font>
    <font>
      <b/>
      <sz val="11"/>
      <color theme="1"/>
      <name val="メイリオ"/>
      <family val="3"/>
      <charset val="128"/>
    </font>
    <font>
      <b/>
      <u/>
      <sz val="11"/>
      <color theme="1"/>
      <name val="メイリオ"/>
      <family val="3"/>
      <charset val="128"/>
    </font>
    <font>
      <b/>
      <u/>
      <sz val="11"/>
      <color theme="1"/>
      <name val="游ゴシック"/>
      <family val="3"/>
      <charset val="128"/>
      <scheme val="minor"/>
    </font>
    <font>
      <b/>
      <sz val="12"/>
      <color theme="1"/>
      <name val="游ゴシック"/>
      <family val="3"/>
      <charset val="128"/>
      <scheme val="minor"/>
    </font>
    <font>
      <b/>
      <sz val="12"/>
      <color theme="1"/>
      <name val="メイリオ"/>
      <family val="3"/>
      <charset val="128"/>
    </font>
    <font>
      <b/>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b/>
      <sz val="11"/>
      <color rgb="FFFF0000"/>
      <name val="游ゴシック"/>
      <family val="2"/>
      <charset val="128"/>
      <scheme val="minor"/>
    </font>
    <font>
      <b/>
      <sz val="11"/>
      <color rgb="FFFF0000"/>
      <name val="游ゴシック"/>
      <family val="3"/>
      <charset val="128"/>
      <scheme val="minor"/>
    </font>
    <font>
      <b/>
      <sz val="11"/>
      <name val="メイリオ"/>
      <family val="3"/>
      <charset val="128"/>
    </font>
    <font>
      <b/>
      <sz val="11"/>
      <name val="游ゴシック"/>
      <family val="2"/>
      <charset val="128"/>
      <scheme val="minor"/>
    </font>
    <font>
      <sz val="10"/>
      <color theme="1"/>
      <name val="メイリオ"/>
      <family val="3"/>
      <charset val="128"/>
    </font>
  </fonts>
  <fills count="5">
    <fill>
      <patternFill patternType="none"/>
    </fill>
    <fill>
      <patternFill patternType="gray125"/>
    </fill>
    <fill>
      <patternFill patternType="solid">
        <fgColor theme="2" tint="-0.249977111117893"/>
        <bgColor indexed="64"/>
      </patternFill>
    </fill>
    <fill>
      <patternFill patternType="solid">
        <fgColor theme="2"/>
        <bgColor indexed="64"/>
      </patternFill>
    </fill>
    <fill>
      <patternFill patternType="mediumGray"/>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115">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0" fillId="0" borderId="2" xfId="0" applyBorder="1" applyAlignment="1">
      <alignment horizontal="center" vertical="center"/>
    </xf>
    <xf numFmtId="0" fontId="0" fillId="0" borderId="22" xfId="0" applyBorder="1">
      <alignment vertical="center"/>
    </xf>
    <xf numFmtId="0" fontId="0" fillId="0" borderId="23" xfId="0" applyBorder="1">
      <alignment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14" xfId="0" applyBorder="1">
      <alignment vertical="center"/>
    </xf>
    <xf numFmtId="14" fontId="0" fillId="0" borderId="14" xfId="0" applyNumberForma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1" xfId="0" applyBorder="1">
      <alignment vertic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2" fillId="0" borderId="8" xfId="0" applyFont="1" applyBorder="1" applyAlignment="1" applyProtection="1">
      <alignment horizontal="left" vertical="center"/>
      <protection locked="0"/>
    </xf>
    <xf numFmtId="0" fontId="2" fillId="0" borderId="9" xfId="0" applyFont="1" applyBorder="1" applyAlignment="1" applyProtection="1">
      <alignment horizontal="left" vertical="center"/>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protection locked="0"/>
    </xf>
    <xf numFmtId="0" fontId="3" fillId="0" borderId="27" xfId="1" applyBorder="1" applyAlignment="1" applyProtection="1">
      <alignment horizontal="left" vertical="center"/>
      <protection locked="0"/>
    </xf>
    <xf numFmtId="0" fontId="2" fillId="0" borderId="28" xfId="0" applyFont="1" applyBorder="1" applyAlignment="1" applyProtection="1">
      <alignment horizontal="left" vertical="center"/>
      <protection locked="0"/>
    </xf>
    <xf numFmtId="0" fontId="2" fillId="0" borderId="33" xfId="0" applyFont="1" applyBorder="1" applyAlignment="1" applyProtection="1">
      <alignment horizontal="left" vertical="center" wrapText="1"/>
      <protection locked="0"/>
    </xf>
    <xf numFmtId="0" fontId="2" fillId="0" borderId="34" xfId="0" applyFont="1" applyBorder="1" applyAlignment="1" applyProtection="1">
      <alignment horizontal="left" vertical="center" wrapText="1"/>
      <protection locked="0"/>
    </xf>
    <xf numFmtId="0" fontId="5"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5" fillId="0" borderId="18" xfId="0" applyFont="1" applyBorder="1" applyAlignment="1">
      <alignment horizontal="left"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xf>
    <xf numFmtId="0" fontId="5" fillId="0" borderId="29" xfId="0" applyFont="1" applyBorder="1" applyAlignment="1">
      <alignment horizontal="center" vertical="center"/>
    </xf>
    <xf numFmtId="0" fontId="5" fillId="0" borderId="32" xfId="0" applyFont="1" applyBorder="1" applyAlignment="1">
      <alignment horizontal="center" vertical="center"/>
    </xf>
    <xf numFmtId="56" fontId="5" fillId="0" borderId="17" xfId="0" quotePrefix="1"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quotePrefix="1"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xf numFmtId="0" fontId="5" fillId="0" borderId="0" xfId="0" applyFont="1" applyAlignment="1">
      <alignment vertical="top"/>
    </xf>
    <xf numFmtId="0" fontId="5" fillId="0" borderId="35" xfId="0" applyFont="1" applyBorder="1" applyAlignment="1">
      <alignment horizontal="center" vertical="center"/>
    </xf>
    <xf numFmtId="0" fontId="5" fillId="0" borderId="34" xfId="0" applyFont="1" applyBorder="1" applyAlignment="1">
      <alignment horizontal="left" vertical="center"/>
    </xf>
    <xf numFmtId="56" fontId="5" fillId="0" borderId="15" xfId="0" quotePrefix="1" applyNumberFormat="1" applyFont="1" applyBorder="1" applyAlignment="1">
      <alignment horizontal="center" vertical="center"/>
    </xf>
    <xf numFmtId="0" fontId="5" fillId="0" borderId="8" xfId="0" applyFont="1" applyBorder="1" applyAlignment="1">
      <alignment horizontal="left" vertical="center"/>
    </xf>
    <xf numFmtId="0" fontId="5" fillId="0" borderId="15" xfId="0" quotePrefix="1" applyFont="1" applyBorder="1" applyAlignment="1">
      <alignment horizontal="center" vertical="center"/>
    </xf>
    <xf numFmtId="0" fontId="5" fillId="0" borderId="15" xfId="0" applyFont="1" applyBorder="1" applyAlignment="1">
      <alignment horizontal="center" vertical="center"/>
    </xf>
    <xf numFmtId="0" fontId="5" fillId="0" borderId="8" xfId="0" applyFont="1" applyBorder="1">
      <alignment vertical="center"/>
    </xf>
    <xf numFmtId="0" fontId="5" fillId="0" borderId="16" xfId="0" applyFont="1" applyBorder="1" applyAlignment="1">
      <alignment horizontal="center" vertical="center"/>
    </xf>
    <xf numFmtId="0" fontId="5" fillId="0" borderId="9" xfId="0" applyFont="1" applyBorder="1">
      <alignment vertical="center"/>
    </xf>
    <xf numFmtId="0" fontId="8" fillId="0" borderId="0" xfId="0" applyFont="1" applyAlignment="1">
      <alignment horizontal="left" vertical="center"/>
    </xf>
    <xf numFmtId="0" fontId="5" fillId="0" borderId="29" xfId="0" applyFont="1" applyBorder="1" applyAlignment="1">
      <alignment horizontal="center" vertical="center" wrapText="1"/>
    </xf>
    <xf numFmtId="0" fontId="3" fillId="0" borderId="8" xfId="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13"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xf numFmtId="0" fontId="16" fillId="0" borderId="0" xfId="0" applyFont="1" applyAlignment="1">
      <alignment horizontal="left" vertical="center"/>
    </xf>
    <xf numFmtId="0" fontId="2" fillId="0" borderId="0" xfId="0" applyFont="1">
      <alignment vertical="center"/>
    </xf>
    <xf numFmtId="0" fontId="9" fillId="0" borderId="0" xfId="0" applyFont="1">
      <alignment vertical="center"/>
    </xf>
    <xf numFmtId="0" fontId="2" fillId="2" borderId="38" xfId="0" applyFont="1" applyFill="1" applyBorder="1">
      <alignment vertical="center"/>
    </xf>
    <xf numFmtId="0" fontId="2" fillId="2" borderId="30" xfId="0" applyFont="1" applyFill="1" applyBorder="1">
      <alignment vertical="center"/>
    </xf>
    <xf numFmtId="0" fontId="5" fillId="0" borderId="0" xfId="0" applyFont="1">
      <alignment vertical="center"/>
    </xf>
    <xf numFmtId="0" fontId="5" fillId="3" borderId="37" xfId="0" applyFont="1" applyFill="1" applyBorder="1" applyAlignment="1">
      <alignment horizontal="center" vertical="center"/>
    </xf>
    <xf numFmtId="14" fontId="2" fillId="0" borderId="34" xfId="0" applyNumberFormat="1" applyFont="1" applyBorder="1" applyAlignment="1" applyProtection="1">
      <alignment horizontal="left" vertical="center"/>
      <protection locked="0"/>
    </xf>
    <xf numFmtId="0" fontId="5" fillId="0" borderId="32" xfId="0" applyFont="1" applyBorder="1" applyAlignment="1">
      <alignment horizontal="left" vertical="center"/>
    </xf>
    <xf numFmtId="0" fontId="5" fillId="0" borderId="20" xfId="0" applyFont="1" applyBorder="1" applyAlignment="1">
      <alignment horizontal="left" vertical="center"/>
    </xf>
    <xf numFmtId="14" fontId="2" fillId="0" borderId="32" xfId="0" applyNumberFormat="1" applyFont="1" applyBorder="1" applyAlignment="1" applyProtection="1">
      <alignment horizontal="left" vertical="center"/>
      <protection locked="0"/>
    </xf>
    <xf numFmtId="0" fontId="2" fillId="0" borderId="20" xfId="0" applyFont="1" applyBorder="1" applyAlignment="1" applyProtection="1">
      <alignment horizontal="left" vertical="center"/>
      <protection locked="0"/>
    </xf>
    <xf numFmtId="0" fontId="2" fillId="0" borderId="21" xfId="0" applyFont="1" applyBorder="1" applyAlignment="1" applyProtection="1">
      <alignment horizontal="left" vertical="center"/>
      <protection locked="0"/>
    </xf>
    <xf numFmtId="0" fontId="2" fillId="2" borderId="18" xfId="0" applyFont="1" applyFill="1" applyBorder="1">
      <alignment vertical="center"/>
    </xf>
    <xf numFmtId="0" fontId="2" fillId="2" borderId="29" xfId="0" applyFont="1" applyFill="1" applyBorder="1">
      <alignment vertical="center"/>
    </xf>
    <xf numFmtId="14" fontId="2" fillId="0" borderId="8" xfId="0" applyNumberFormat="1" applyFont="1" applyBorder="1" applyAlignment="1" applyProtection="1">
      <alignment horizontal="left" vertical="center"/>
      <protection locked="0"/>
    </xf>
    <xf numFmtId="14" fontId="2" fillId="0" borderId="20" xfId="0" applyNumberFormat="1" applyFont="1" applyBorder="1" applyAlignment="1" applyProtection="1">
      <alignment horizontal="left" vertical="center"/>
      <protection locked="0"/>
    </xf>
    <xf numFmtId="0" fontId="5" fillId="3" borderId="15"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8" xfId="0" applyFont="1" applyFill="1" applyBorder="1">
      <alignment vertical="center"/>
    </xf>
    <xf numFmtId="0" fontId="5" fillId="3" borderId="17" xfId="0" applyFont="1" applyFill="1" applyBorder="1" applyAlignment="1">
      <alignment horizontal="center" vertical="center"/>
    </xf>
    <xf numFmtId="0" fontId="2" fillId="3" borderId="26" xfId="0" applyFont="1" applyFill="1" applyBorder="1" applyAlignment="1">
      <alignment horizontal="left" vertical="center"/>
    </xf>
    <xf numFmtId="0" fontId="2" fillId="3" borderId="7" xfId="0" applyFont="1" applyFill="1" applyBorder="1" applyAlignment="1">
      <alignment horizontal="left" vertical="center"/>
    </xf>
    <xf numFmtId="14" fontId="2" fillId="3" borderId="27" xfId="0" applyNumberFormat="1" applyFont="1" applyFill="1" applyBorder="1" applyAlignment="1">
      <alignment horizontal="left" vertical="center"/>
    </xf>
    <xf numFmtId="14" fontId="2" fillId="3" borderId="36" xfId="0" applyNumberFormat="1" applyFont="1" applyFill="1" applyBorder="1" applyAlignment="1">
      <alignment horizontal="left" vertical="center"/>
    </xf>
    <xf numFmtId="0" fontId="2" fillId="3" borderId="27" xfId="0" quotePrefix="1" applyFont="1" applyFill="1" applyBorder="1" applyAlignment="1">
      <alignment horizontal="left" vertical="center"/>
    </xf>
    <xf numFmtId="0" fontId="2" fillId="3" borderId="36" xfId="0" quotePrefix="1" applyFont="1" applyFill="1" applyBorder="1" applyAlignment="1">
      <alignment horizontal="left" vertical="center"/>
    </xf>
    <xf numFmtId="0" fontId="2" fillId="3" borderId="27" xfId="0" applyFont="1" applyFill="1" applyBorder="1" applyAlignment="1">
      <alignment horizontal="left" vertical="center"/>
    </xf>
    <xf numFmtId="0" fontId="2" fillId="3" borderId="8" xfId="0" applyFont="1" applyFill="1" applyBorder="1" applyAlignment="1">
      <alignment horizontal="left" vertical="center"/>
    </xf>
    <xf numFmtId="0" fontId="2" fillId="4" borderId="8" xfId="0" applyFont="1" applyFill="1" applyBorder="1" applyAlignment="1">
      <alignment horizontal="left" vertical="center"/>
    </xf>
    <xf numFmtId="0" fontId="2" fillId="4" borderId="36" xfId="0" applyFont="1" applyFill="1" applyBorder="1" applyAlignment="1">
      <alignment horizontal="left" vertical="center"/>
    </xf>
    <xf numFmtId="0" fontId="5" fillId="0" borderId="40" xfId="0" applyFont="1" applyBorder="1" applyAlignment="1">
      <alignment horizontal="center" vertical="center"/>
    </xf>
    <xf numFmtId="0" fontId="5" fillId="0" borderId="40" xfId="0" applyFont="1" applyBorder="1" applyAlignment="1">
      <alignment horizontal="left" vertical="center"/>
    </xf>
    <xf numFmtId="0" fontId="5" fillId="0" borderId="29" xfId="0" applyFont="1" applyBorder="1" applyAlignment="1">
      <alignment horizontal="left" vertical="center"/>
    </xf>
    <xf numFmtId="0" fontId="5" fillId="0" borderId="41" xfId="0" applyFont="1" applyBorder="1" applyAlignment="1">
      <alignment horizontal="center" vertical="center"/>
    </xf>
    <xf numFmtId="0" fontId="5" fillId="0" borderId="41" xfId="0" applyFont="1" applyBorder="1" applyAlignment="1">
      <alignment horizontal="left" vertical="center"/>
    </xf>
    <xf numFmtId="0" fontId="5" fillId="2" borderId="29" xfId="0" applyFont="1" applyFill="1" applyBorder="1" applyAlignment="1">
      <alignment horizontal="center" vertical="center"/>
    </xf>
    <xf numFmtId="0" fontId="17" fillId="0" borderId="39" xfId="0" applyFont="1" applyBorder="1" applyAlignment="1">
      <alignment horizontal="left" vertical="center" wrapText="1" shrinkToFit="1"/>
    </xf>
    <xf numFmtId="0" fontId="17" fillId="0" borderId="31" xfId="0" applyFont="1" applyBorder="1" applyAlignment="1">
      <alignment horizontal="left" vertical="center" wrapText="1" shrinkToFit="1"/>
    </xf>
    <xf numFmtId="0" fontId="2" fillId="0" borderId="0" xfId="0" applyFont="1" applyAlignment="1">
      <alignment horizontal="left" vertical="center" wrapText="1"/>
    </xf>
    <xf numFmtId="0" fontId="5" fillId="0" borderId="1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7" xfId="0" applyFont="1" applyBorder="1" applyAlignment="1">
      <alignment horizontal="center" vertical="center" wrapText="1"/>
    </xf>
    <xf numFmtId="0" fontId="9" fillId="0" borderId="0" xfId="0" applyFont="1" applyAlignment="1">
      <alignment horizontal="left" vertical="center" wrapText="1"/>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wrapText="1"/>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center" vertical="center" wrapText="1"/>
    </xf>
    <xf numFmtId="0" fontId="0" fillId="0" borderId="5" xfId="0" applyBorder="1" applyAlignment="1">
      <alignment horizontal="center" vertical="center" wrapText="1"/>
    </xf>
    <xf numFmtId="0" fontId="11" fillId="0" borderId="1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5"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552450</xdr:colOff>
          <xdr:row>10</xdr:row>
          <xdr:rowOff>133350</xdr:rowOff>
        </xdr:from>
        <xdr:to>
          <xdr:col>1</xdr:col>
          <xdr:colOff>752475</xdr:colOff>
          <xdr:row>11</xdr:row>
          <xdr:rowOff>228600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808080" mc:Ignorable="a14" a14:legacySpreadsheetColorIndex="2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552450</xdr:colOff>
          <xdr:row>10</xdr:row>
          <xdr:rowOff>133350</xdr:rowOff>
        </xdr:from>
        <xdr:to>
          <xdr:col>1</xdr:col>
          <xdr:colOff>752475</xdr:colOff>
          <xdr:row>11</xdr:row>
          <xdr:rowOff>228600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808080" mc:Ignorable="a14" a14:legacySpreadsheetColorIndex="2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687917</xdr:colOff>
      <xdr:row>25</xdr:row>
      <xdr:rowOff>137582</xdr:rowOff>
    </xdr:from>
    <xdr:to>
      <xdr:col>3</xdr:col>
      <xdr:colOff>4931834</xdr:colOff>
      <xdr:row>32</xdr:row>
      <xdr:rowOff>169333</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8699500" y="7270749"/>
          <a:ext cx="4243917" cy="1957917"/>
        </a:xfrm>
        <a:prstGeom prst="rect">
          <a:avLst/>
        </a:prstGeom>
        <a:no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3B1F0-9630-4F58-B513-C8B13D3AE6D1}">
  <dimension ref="A1:C27"/>
  <sheetViews>
    <sheetView tabSelected="1" zoomScale="90" zoomScaleNormal="90" workbookViewId="0">
      <selection activeCell="C3" sqref="C3"/>
    </sheetView>
  </sheetViews>
  <sheetFormatPr defaultColWidth="8.625" defaultRowHeight="30" customHeight="1" x14ac:dyDescent="0.4"/>
  <cols>
    <col min="1" max="1" width="3.5" style="59" customWidth="1"/>
    <col min="2" max="2" width="17.5" style="59" bestFit="1" customWidth="1"/>
    <col min="3" max="3" width="68.5" style="59" bestFit="1" customWidth="1"/>
    <col min="4" max="16384" width="8.625" style="59"/>
  </cols>
  <sheetData>
    <row r="1" spans="1:3" ht="30" customHeight="1" thickBot="1" x14ac:dyDescent="0.45">
      <c r="A1" s="60" t="s">
        <v>61</v>
      </c>
      <c r="B1" s="60"/>
    </row>
    <row r="2" spans="1:3" ht="30" customHeight="1" thickBot="1" x14ac:dyDescent="0.45">
      <c r="B2" s="64" t="s">
        <v>52</v>
      </c>
      <c r="C2" s="64" t="s">
        <v>69</v>
      </c>
    </row>
    <row r="3" spans="1:3" ht="30" customHeight="1" x14ac:dyDescent="0.4">
      <c r="B3" s="31" t="s">
        <v>70</v>
      </c>
      <c r="C3" s="65"/>
    </row>
    <row r="4" spans="1:3" ht="30" customHeight="1" x14ac:dyDescent="0.4">
      <c r="B4" s="35" t="s">
        <v>62</v>
      </c>
      <c r="C4" s="17"/>
    </row>
    <row r="5" spans="1:3" ht="30" customHeight="1" x14ac:dyDescent="0.4">
      <c r="B5" s="35" t="s">
        <v>63</v>
      </c>
      <c r="C5" s="17"/>
    </row>
    <row r="6" spans="1:3" ht="30" customHeight="1" x14ac:dyDescent="0.4">
      <c r="B6" s="35" t="s">
        <v>32</v>
      </c>
      <c r="C6" s="73"/>
    </row>
    <row r="7" spans="1:3" ht="30" customHeight="1" x14ac:dyDescent="0.4">
      <c r="B7" s="35" t="s">
        <v>64</v>
      </c>
      <c r="C7" s="17"/>
    </row>
    <row r="8" spans="1:3" ht="30" customHeight="1" x14ac:dyDescent="0.4">
      <c r="B8" s="35" t="s">
        <v>3</v>
      </c>
      <c r="C8" s="17"/>
    </row>
    <row r="9" spans="1:3" ht="30" customHeight="1" thickBot="1" x14ac:dyDescent="0.45">
      <c r="B9" s="36" t="s">
        <v>8</v>
      </c>
      <c r="C9" s="70"/>
    </row>
    <row r="10" spans="1:3" ht="9" customHeight="1" thickBot="1" x14ac:dyDescent="0.45"/>
    <row r="11" spans="1:3" ht="30" customHeight="1" x14ac:dyDescent="0.4">
      <c r="B11" s="61"/>
      <c r="C11" s="95" t="s">
        <v>78</v>
      </c>
    </row>
    <row r="12" spans="1:3" ht="30" customHeight="1" thickBot="1" x14ac:dyDescent="0.45">
      <c r="B12" s="62"/>
      <c r="C12" s="96"/>
    </row>
    <row r="14" spans="1:3" ht="30" customHeight="1" thickBot="1" x14ac:dyDescent="0.45">
      <c r="A14" s="63" t="s">
        <v>65</v>
      </c>
    </row>
    <row r="15" spans="1:3" ht="30" customHeight="1" x14ac:dyDescent="0.4">
      <c r="A15" s="63"/>
      <c r="B15" s="31" t="s">
        <v>70</v>
      </c>
      <c r="C15" s="66" t="s">
        <v>71</v>
      </c>
    </row>
    <row r="16" spans="1:3" ht="30" customHeight="1" x14ac:dyDescent="0.4">
      <c r="B16" s="35" t="s">
        <v>0</v>
      </c>
      <c r="C16" s="67" t="s">
        <v>58</v>
      </c>
    </row>
    <row r="17" spans="1:3" ht="30" customHeight="1" x14ac:dyDescent="0.4">
      <c r="B17" s="35" t="s">
        <v>1</v>
      </c>
      <c r="C17" s="67" t="s">
        <v>59</v>
      </c>
    </row>
    <row r="18" spans="1:3" ht="30" customHeight="1" x14ac:dyDescent="0.4">
      <c r="B18" s="35" t="s">
        <v>32</v>
      </c>
      <c r="C18" s="67" t="s">
        <v>79</v>
      </c>
    </row>
    <row r="19" spans="1:3" ht="30" customHeight="1" x14ac:dyDescent="0.4">
      <c r="B19" s="35" t="s">
        <v>17</v>
      </c>
      <c r="C19" s="67" t="s">
        <v>66</v>
      </c>
    </row>
    <row r="20" spans="1:3" ht="30" customHeight="1" x14ac:dyDescent="0.4">
      <c r="B20" s="35" t="s">
        <v>3</v>
      </c>
      <c r="C20" s="67" t="s">
        <v>67</v>
      </c>
    </row>
    <row r="21" spans="1:3" ht="30" customHeight="1" thickBot="1" x14ac:dyDescent="0.45">
      <c r="B21" s="89" t="s">
        <v>8</v>
      </c>
      <c r="C21" s="90" t="s">
        <v>14</v>
      </c>
    </row>
    <row r="22" spans="1:3" ht="9" customHeight="1" thickBot="1" x14ac:dyDescent="0.45">
      <c r="B22" s="92"/>
      <c r="C22" s="93"/>
    </row>
    <row r="23" spans="1:3" ht="30" customHeight="1" thickBot="1" x14ac:dyDescent="0.45">
      <c r="B23" s="94" t="s">
        <v>75</v>
      </c>
      <c r="C23" s="91" t="s">
        <v>76</v>
      </c>
    </row>
    <row r="25" spans="1:3" ht="30" customHeight="1" x14ac:dyDescent="0.4">
      <c r="A25" s="63" t="s">
        <v>73</v>
      </c>
    </row>
    <row r="26" spans="1:3" ht="30" customHeight="1" x14ac:dyDescent="0.4">
      <c r="B26" s="97" t="s">
        <v>74</v>
      </c>
      <c r="C26" s="97"/>
    </row>
    <row r="27" spans="1:3" ht="30" customHeight="1" x14ac:dyDescent="0.4">
      <c r="B27" s="97"/>
      <c r="C27" s="97"/>
    </row>
  </sheetData>
  <sheetProtection algorithmName="SHA-512" hashValue="GOO9mpaFAKUQesKoZBTml2G1t9I1BP6K1higL9gQQCFOzcRq3+C8YLTTpsOBWo40/ENknMsw045a9jQBlDx4wg==" saltValue="RDCcQzhuyGy9bgy+uWaocw==" spinCount="100000" sheet="1" selectLockedCells="1"/>
  <mergeCells count="2">
    <mergeCell ref="C11:C12"/>
    <mergeCell ref="B26:C27"/>
  </mergeCells>
  <phoneticPr fontId="1"/>
  <pageMargins left="0.31496062992125984" right="0.31496062992125984" top="0.35433070866141736" bottom="0.15748031496062992"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552450</xdr:colOff>
                    <xdr:row>10</xdr:row>
                    <xdr:rowOff>133350</xdr:rowOff>
                  </from>
                  <to>
                    <xdr:col>1</xdr:col>
                    <xdr:colOff>752475</xdr:colOff>
                    <xdr:row>11</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FBEE1-AE84-47D4-AB03-E52190E43893}">
  <dimension ref="A1:C27"/>
  <sheetViews>
    <sheetView zoomScale="90" zoomScaleNormal="90" workbookViewId="0">
      <selection activeCell="C3" sqref="C3"/>
    </sheetView>
  </sheetViews>
  <sheetFormatPr defaultColWidth="8.625" defaultRowHeight="30" customHeight="1" x14ac:dyDescent="0.4"/>
  <cols>
    <col min="1" max="1" width="3.5" style="59" customWidth="1"/>
    <col min="2" max="2" width="17.5" style="59" bestFit="1" customWidth="1"/>
    <col min="3" max="3" width="68.125" style="59" customWidth="1"/>
    <col min="4" max="16384" width="8.625" style="59"/>
  </cols>
  <sheetData>
    <row r="1" spans="1:3" ht="30" customHeight="1" thickBot="1" x14ac:dyDescent="0.45">
      <c r="A1" s="60" t="s">
        <v>68</v>
      </c>
      <c r="B1" s="60"/>
    </row>
    <row r="2" spans="1:3" ht="30" customHeight="1" thickBot="1" x14ac:dyDescent="0.45">
      <c r="B2" s="64" t="s">
        <v>52</v>
      </c>
      <c r="C2" s="64" t="s">
        <v>69</v>
      </c>
    </row>
    <row r="3" spans="1:3" ht="30" customHeight="1" x14ac:dyDescent="0.4">
      <c r="B3" s="31" t="s">
        <v>70</v>
      </c>
      <c r="C3" s="68"/>
    </row>
    <row r="4" spans="1:3" ht="30" customHeight="1" x14ac:dyDescent="0.4">
      <c r="B4" s="35" t="s">
        <v>62</v>
      </c>
      <c r="C4" s="69"/>
    </row>
    <row r="5" spans="1:3" ht="30" customHeight="1" x14ac:dyDescent="0.4">
      <c r="B5" s="35" t="s">
        <v>63</v>
      </c>
      <c r="C5" s="69"/>
    </row>
    <row r="6" spans="1:3" ht="30" customHeight="1" x14ac:dyDescent="0.4">
      <c r="B6" s="35" t="s">
        <v>32</v>
      </c>
      <c r="C6" s="74"/>
    </row>
    <row r="7" spans="1:3" ht="30" customHeight="1" x14ac:dyDescent="0.4">
      <c r="B7" s="35" t="s">
        <v>64</v>
      </c>
      <c r="C7" s="69"/>
    </row>
    <row r="8" spans="1:3" ht="30" customHeight="1" x14ac:dyDescent="0.4">
      <c r="B8" s="35" t="s">
        <v>3</v>
      </c>
      <c r="C8" s="69"/>
    </row>
    <row r="9" spans="1:3" ht="30" customHeight="1" thickBot="1" x14ac:dyDescent="0.45">
      <c r="B9" s="36" t="s">
        <v>8</v>
      </c>
      <c r="C9" s="70"/>
    </row>
    <row r="10" spans="1:3" ht="9" customHeight="1" thickBot="1" x14ac:dyDescent="0.45"/>
    <row r="11" spans="1:3" ht="30" customHeight="1" x14ac:dyDescent="0.4">
      <c r="B11" s="71"/>
      <c r="C11" s="95" t="s">
        <v>78</v>
      </c>
    </row>
    <row r="12" spans="1:3" ht="30" customHeight="1" thickBot="1" x14ac:dyDescent="0.45">
      <c r="B12" s="72"/>
      <c r="C12" s="96"/>
    </row>
    <row r="14" spans="1:3" ht="30" customHeight="1" thickBot="1" x14ac:dyDescent="0.45">
      <c r="A14" s="63" t="s">
        <v>65</v>
      </c>
    </row>
    <row r="15" spans="1:3" ht="30" customHeight="1" x14ac:dyDescent="0.4">
      <c r="A15" s="63"/>
      <c r="B15" s="31" t="s">
        <v>70</v>
      </c>
      <c r="C15" s="66" t="s">
        <v>71</v>
      </c>
    </row>
    <row r="16" spans="1:3" ht="30" customHeight="1" x14ac:dyDescent="0.4">
      <c r="B16" s="35" t="s">
        <v>0</v>
      </c>
      <c r="C16" s="67" t="s">
        <v>58</v>
      </c>
    </row>
    <row r="17" spans="1:3" ht="30" customHeight="1" x14ac:dyDescent="0.4">
      <c r="B17" s="35" t="s">
        <v>1</v>
      </c>
      <c r="C17" s="67" t="s">
        <v>59</v>
      </c>
    </row>
    <row r="18" spans="1:3" ht="30" customHeight="1" x14ac:dyDescent="0.4">
      <c r="B18" s="35" t="s">
        <v>32</v>
      </c>
      <c r="C18" s="67" t="s">
        <v>79</v>
      </c>
    </row>
    <row r="19" spans="1:3" ht="30" customHeight="1" x14ac:dyDescent="0.4">
      <c r="B19" s="35" t="s">
        <v>17</v>
      </c>
      <c r="C19" s="67" t="s">
        <v>66</v>
      </c>
    </row>
    <row r="20" spans="1:3" ht="30" customHeight="1" x14ac:dyDescent="0.4">
      <c r="B20" s="35" t="s">
        <v>3</v>
      </c>
      <c r="C20" s="67" t="s">
        <v>67</v>
      </c>
    </row>
    <row r="21" spans="1:3" ht="30" customHeight="1" thickBot="1" x14ac:dyDescent="0.45">
      <c r="B21" s="89" t="s">
        <v>8</v>
      </c>
      <c r="C21" s="90" t="s">
        <v>14</v>
      </c>
    </row>
    <row r="22" spans="1:3" ht="9" customHeight="1" thickBot="1" x14ac:dyDescent="0.45">
      <c r="B22" s="92"/>
      <c r="C22" s="93"/>
    </row>
    <row r="23" spans="1:3" ht="30" customHeight="1" thickBot="1" x14ac:dyDescent="0.45">
      <c r="B23" s="94" t="s">
        <v>75</v>
      </c>
      <c r="C23" s="91" t="s">
        <v>76</v>
      </c>
    </row>
    <row r="25" spans="1:3" ht="30" customHeight="1" x14ac:dyDescent="0.4">
      <c r="A25" s="63" t="s">
        <v>73</v>
      </c>
    </row>
    <row r="26" spans="1:3" ht="30" customHeight="1" x14ac:dyDescent="0.4">
      <c r="B26" s="97" t="s">
        <v>74</v>
      </c>
      <c r="C26" s="97"/>
    </row>
    <row r="27" spans="1:3" ht="30" customHeight="1" x14ac:dyDescent="0.4">
      <c r="B27" s="97"/>
      <c r="C27" s="97"/>
    </row>
  </sheetData>
  <sheetProtection algorithmName="SHA-512" hashValue="Qosfrr0NmUNl2EGBy4+q0Vli1P6oI2fv/Wk/UmX5o6Rbd1VEZ47h3//qKAe0LpVb3Y943t60Qv6jVomBg8s8YQ==" saltValue="V6vrLGaoRINsCJ0LH8U+dA==" spinCount="100000" sheet="1" selectLockedCells="1"/>
  <mergeCells count="2">
    <mergeCell ref="C11:C12"/>
    <mergeCell ref="B26:C27"/>
  </mergeCells>
  <phoneticPr fontId="1"/>
  <pageMargins left="0.31496062992125984" right="0.31496062992125984" top="0.35433070866141736" bottom="0.15748031496062992"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xdr:col>
                    <xdr:colOff>552450</xdr:colOff>
                    <xdr:row>10</xdr:row>
                    <xdr:rowOff>133350</xdr:rowOff>
                  </from>
                  <to>
                    <xdr:col>1</xdr:col>
                    <xdr:colOff>752475</xdr:colOff>
                    <xdr:row>11</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2C0A5-23BD-4B34-9EC9-72F4927E02A0}">
  <dimension ref="A1:G36"/>
  <sheetViews>
    <sheetView zoomScale="90" zoomScaleNormal="90" workbookViewId="0">
      <pane xSplit="2" ySplit="4" topLeftCell="C5" activePane="bottomRight" state="frozen"/>
      <selection pane="topRight" activeCell="C1" sqref="C1"/>
      <selection pane="bottomLeft" activeCell="A3" sqref="A3"/>
      <selection pane="bottomRight" activeCell="C5" sqref="C5"/>
    </sheetView>
  </sheetViews>
  <sheetFormatPr defaultRowHeight="18.75" x14ac:dyDescent="0.4"/>
  <cols>
    <col min="1" max="1" width="7.75" style="1" customWidth="1"/>
    <col min="2" max="2" width="27.125" style="1" customWidth="1"/>
    <col min="3" max="3" width="70.25" style="1" customWidth="1"/>
    <col min="4" max="4" width="70.25" style="2" customWidth="1"/>
    <col min="5" max="5" width="58.375" style="1" customWidth="1"/>
    <col min="6" max="6" width="11.875" style="1" customWidth="1"/>
    <col min="7" max="7" width="14.375" style="1" customWidth="1"/>
    <col min="9" max="9" width="36.375" customWidth="1"/>
  </cols>
  <sheetData>
    <row r="1" spans="1:4" ht="22.5" customHeight="1" thickBot="1" x14ac:dyDescent="0.45">
      <c r="A1" s="102" t="s">
        <v>60</v>
      </c>
      <c r="B1" s="102"/>
      <c r="C1" s="51" t="s">
        <v>51</v>
      </c>
    </row>
    <row r="2" spans="1:4" ht="22.5" customHeight="1" x14ac:dyDescent="0.4">
      <c r="A2" s="27"/>
      <c r="B2" s="28"/>
      <c r="C2" s="98" t="s">
        <v>28</v>
      </c>
      <c r="D2" s="99"/>
    </row>
    <row r="3" spans="1:4" ht="22.35" customHeight="1" x14ac:dyDescent="0.4">
      <c r="A3" s="29"/>
      <c r="B3" s="29"/>
      <c r="C3" s="100"/>
      <c r="D3" s="101"/>
    </row>
    <row r="4" spans="1:4" s="1" customFormat="1" ht="41.25" customHeight="1" thickBot="1" x14ac:dyDescent="0.45">
      <c r="A4" s="30" t="s">
        <v>11</v>
      </c>
      <c r="B4" s="52" t="s">
        <v>52</v>
      </c>
      <c r="C4" s="25" t="s">
        <v>39</v>
      </c>
      <c r="D4" s="26" t="s">
        <v>49</v>
      </c>
    </row>
    <row r="5" spans="1:4" s="1" customFormat="1" ht="24" customHeight="1" x14ac:dyDescent="0.4">
      <c r="A5" s="31">
        <v>1</v>
      </c>
      <c r="B5" s="31" t="s">
        <v>13</v>
      </c>
      <c r="C5" s="23"/>
      <c r="D5" s="24"/>
    </row>
    <row r="6" spans="1:4" s="1" customFormat="1" ht="24" customHeight="1" x14ac:dyDescent="0.4">
      <c r="A6" s="32" t="s">
        <v>33</v>
      </c>
      <c r="B6" s="33" t="s">
        <v>35</v>
      </c>
      <c r="C6" s="19"/>
      <c r="D6" s="87"/>
    </row>
    <row r="7" spans="1:4" s="1" customFormat="1" ht="24" customHeight="1" x14ac:dyDescent="0.4">
      <c r="A7" s="34" t="s">
        <v>34</v>
      </c>
      <c r="B7" s="33" t="s">
        <v>36</v>
      </c>
      <c r="C7" s="20"/>
      <c r="D7" s="88"/>
    </row>
    <row r="8" spans="1:4" ht="22.35" customHeight="1" x14ac:dyDescent="0.4">
      <c r="A8" s="78">
        <v>3</v>
      </c>
      <c r="B8" s="78" t="s">
        <v>0</v>
      </c>
      <c r="C8" s="79" t="str">
        <f>IF(応募者票A!C4="","",応募者票A!C4)</f>
        <v/>
      </c>
      <c r="D8" s="80" t="str">
        <f>IF('応募者票A（共同執筆者用）'!C4="","",'応募者票A（共同執筆者用）'!C4)</f>
        <v/>
      </c>
    </row>
    <row r="9" spans="1:4" ht="22.35" customHeight="1" x14ac:dyDescent="0.4">
      <c r="A9" s="76">
        <v>4</v>
      </c>
      <c r="B9" s="76" t="s">
        <v>1</v>
      </c>
      <c r="C9" s="79" t="str">
        <f>IF(応募者票A!C5="","",応募者票A!C5)</f>
        <v/>
      </c>
      <c r="D9" s="80" t="str">
        <f>IF('応募者票A（共同執筆者用）'!C5="","",'応募者票A（共同執筆者用）'!C5)</f>
        <v/>
      </c>
    </row>
    <row r="10" spans="1:4" ht="22.35" customHeight="1" x14ac:dyDescent="0.4">
      <c r="A10" s="78">
        <v>5</v>
      </c>
      <c r="B10" s="76" t="s">
        <v>32</v>
      </c>
      <c r="C10" s="81" t="str">
        <f>IF(応募者票A!C6="","",応募者票A!C6)</f>
        <v/>
      </c>
      <c r="D10" s="82" t="str">
        <f>IF('応募者票A（共同執筆者用）'!C6="","",'応募者票A（共同執筆者用）'!C6)</f>
        <v/>
      </c>
    </row>
    <row r="11" spans="1:4" ht="22.35" customHeight="1" x14ac:dyDescent="0.4">
      <c r="A11" s="33">
        <v>6</v>
      </c>
      <c r="B11" s="35" t="s">
        <v>80</v>
      </c>
      <c r="C11" s="20"/>
      <c r="D11" s="54"/>
    </row>
    <row r="12" spans="1:4" ht="22.35" customHeight="1" x14ac:dyDescent="0.4">
      <c r="A12" s="76">
        <v>7</v>
      </c>
      <c r="B12" s="76" t="s">
        <v>4</v>
      </c>
      <c r="C12" s="83" t="str">
        <f>IF(応募者票A!C7="","",応募者票A!C7)</f>
        <v/>
      </c>
      <c r="D12" s="84" t="str">
        <f>IF('応募者票A（共同執筆者用）'!C7="","",'応募者票A（共同執筆者用）'!C7)</f>
        <v/>
      </c>
    </row>
    <row r="13" spans="1:4" ht="22.35" customHeight="1" x14ac:dyDescent="0.4">
      <c r="A13" s="78">
        <v>8</v>
      </c>
      <c r="B13" s="76" t="s">
        <v>3</v>
      </c>
      <c r="C13" s="85" t="str">
        <f>IF(応募者票A!C8="","",応募者票A!C8)</f>
        <v/>
      </c>
      <c r="D13" s="86" t="str">
        <f>IF('応募者票A（共同執筆者用）'!C8="","",'応募者票A（共同執筆者用）'!C8)</f>
        <v/>
      </c>
    </row>
    <row r="14" spans="1:4" ht="22.35" customHeight="1" x14ac:dyDescent="0.4">
      <c r="A14" s="76">
        <v>9</v>
      </c>
      <c r="B14" s="76" t="s">
        <v>8</v>
      </c>
      <c r="C14" s="85" t="str">
        <f>IF(応募者票A!C9="","",応募者票A!C9)</f>
        <v/>
      </c>
      <c r="D14" s="86" t="str">
        <f>IF('応募者票A（共同執筆者用）'!C9="","",'応募者票A（共同執筆者用）'!C9)</f>
        <v/>
      </c>
    </row>
    <row r="15" spans="1:4" ht="22.35" customHeight="1" x14ac:dyDescent="0.4">
      <c r="A15" s="33">
        <v>10</v>
      </c>
      <c r="B15" s="35" t="s">
        <v>5</v>
      </c>
      <c r="C15" s="21"/>
      <c r="D15" s="53"/>
    </row>
    <row r="16" spans="1:4" ht="22.35" customHeight="1" x14ac:dyDescent="0.4">
      <c r="A16" s="35">
        <v>11</v>
      </c>
      <c r="B16" s="35" t="s">
        <v>20</v>
      </c>
      <c r="C16" s="20"/>
      <c r="D16" s="17"/>
    </row>
    <row r="17" spans="1:4" ht="22.35" customHeight="1" x14ac:dyDescent="0.4">
      <c r="A17" s="33">
        <v>12</v>
      </c>
      <c r="B17" s="35" t="s">
        <v>21</v>
      </c>
      <c r="C17" s="20"/>
      <c r="D17" s="17"/>
    </row>
    <row r="18" spans="1:4" ht="22.35" customHeight="1" x14ac:dyDescent="0.4">
      <c r="A18" s="35">
        <v>13</v>
      </c>
      <c r="B18" s="35" t="s">
        <v>22</v>
      </c>
      <c r="C18" s="20"/>
      <c r="D18" s="17"/>
    </row>
    <row r="19" spans="1:4" ht="22.35" customHeight="1" thickBot="1" x14ac:dyDescent="0.45">
      <c r="A19" s="30">
        <v>14</v>
      </c>
      <c r="B19" s="36" t="s">
        <v>10</v>
      </c>
      <c r="C19" s="22"/>
      <c r="D19" s="18"/>
    </row>
    <row r="20" spans="1:4" ht="12.75" customHeight="1" x14ac:dyDescent="0.4">
      <c r="A20" s="3"/>
      <c r="B20" s="3"/>
    </row>
    <row r="21" spans="1:4" ht="22.35" customHeight="1" thickBot="1" x14ac:dyDescent="0.45">
      <c r="A21" s="37" t="s">
        <v>12</v>
      </c>
      <c r="B21" s="38"/>
      <c r="C21" s="38"/>
      <c r="D21" s="39"/>
    </row>
    <row r="22" spans="1:4" ht="22.35" customHeight="1" x14ac:dyDescent="0.45">
      <c r="A22" s="42">
        <v>1</v>
      </c>
      <c r="B22" s="31" t="s">
        <v>13</v>
      </c>
      <c r="C22" s="43" t="s">
        <v>45</v>
      </c>
      <c r="D22" s="40" t="s">
        <v>77</v>
      </c>
    </row>
    <row r="23" spans="1:4" ht="22.35" customHeight="1" x14ac:dyDescent="0.45">
      <c r="A23" s="44" t="s">
        <v>33</v>
      </c>
      <c r="B23" s="35" t="s">
        <v>35</v>
      </c>
      <c r="C23" s="45" t="s">
        <v>40</v>
      </c>
      <c r="D23" s="40" t="s">
        <v>38</v>
      </c>
    </row>
    <row r="24" spans="1:4" ht="22.35" customHeight="1" x14ac:dyDescent="0.4">
      <c r="A24" s="46" t="s">
        <v>34</v>
      </c>
      <c r="B24" s="35" t="s">
        <v>36</v>
      </c>
      <c r="C24" s="48" t="s">
        <v>53</v>
      </c>
      <c r="D24" s="41" t="s">
        <v>37</v>
      </c>
    </row>
    <row r="25" spans="1:4" ht="22.35" customHeight="1" x14ac:dyDescent="0.45">
      <c r="A25" s="75">
        <v>3</v>
      </c>
      <c r="B25" s="76" t="s">
        <v>0</v>
      </c>
      <c r="C25" s="77" t="s">
        <v>72</v>
      </c>
      <c r="D25" s="40"/>
    </row>
    <row r="26" spans="1:4" ht="22.35" customHeight="1" x14ac:dyDescent="0.45">
      <c r="A26" s="75">
        <v>4</v>
      </c>
      <c r="B26" s="76" t="s">
        <v>1</v>
      </c>
      <c r="C26" s="77" t="s">
        <v>72</v>
      </c>
      <c r="D26" s="40"/>
    </row>
    <row r="27" spans="1:4" ht="22.35" customHeight="1" x14ac:dyDescent="0.45">
      <c r="A27" s="75">
        <v>5</v>
      </c>
      <c r="B27" s="76" t="s">
        <v>32</v>
      </c>
      <c r="C27" s="77" t="s">
        <v>72</v>
      </c>
      <c r="D27" s="40" t="s">
        <v>43</v>
      </c>
    </row>
    <row r="28" spans="1:4" ht="22.35" customHeight="1" x14ac:dyDescent="0.45">
      <c r="A28" s="47">
        <v>6</v>
      </c>
      <c r="B28" s="35" t="s">
        <v>80</v>
      </c>
      <c r="C28" s="48" t="s">
        <v>81</v>
      </c>
      <c r="D28" s="57" t="s">
        <v>54</v>
      </c>
    </row>
    <row r="29" spans="1:4" ht="22.35" customHeight="1" x14ac:dyDescent="0.45">
      <c r="A29" s="75">
        <v>7</v>
      </c>
      <c r="B29" s="76" t="s">
        <v>4</v>
      </c>
      <c r="C29" s="77" t="s">
        <v>72</v>
      </c>
      <c r="D29" s="57" t="s">
        <v>55</v>
      </c>
    </row>
    <row r="30" spans="1:4" ht="22.35" customHeight="1" x14ac:dyDescent="0.45">
      <c r="A30" s="75">
        <v>8</v>
      </c>
      <c r="B30" s="76" t="s">
        <v>3</v>
      </c>
      <c r="C30" s="77" t="s">
        <v>72</v>
      </c>
      <c r="D30" s="57" t="s">
        <v>56</v>
      </c>
    </row>
    <row r="31" spans="1:4" ht="22.35" customHeight="1" x14ac:dyDescent="0.45">
      <c r="A31" s="75">
        <v>9</v>
      </c>
      <c r="B31" s="76" t="s">
        <v>8</v>
      </c>
      <c r="C31" s="77" t="s">
        <v>72</v>
      </c>
      <c r="D31" s="57" t="s">
        <v>57</v>
      </c>
    </row>
    <row r="32" spans="1:4" ht="22.35" customHeight="1" x14ac:dyDescent="0.45">
      <c r="A32" s="47">
        <v>10</v>
      </c>
      <c r="B32" s="35" t="s">
        <v>5</v>
      </c>
      <c r="C32" s="48" t="s">
        <v>48</v>
      </c>
      <c r="D32" s="57" t="s">
        <v>44</v>
      </c>
    </row>
    <row r="33" spans="1:4" ht="22.35" customHeight="1" x14ac:dyDescent="0.4">
      <c r="A33" s="47">
        <v>11</v>
      </c>
      <c r="B33" s="35" t="s">
        <v>24</v>
      </c>
      <c r="C33" s="48" t="s">
        <v>23</v>
      </c>
      <c r="D33" s="58"/>
    </row>
    <row r="34" spans="1:4" ht="22.35" customHeight="1" x14ac:dyDescent="0.4">
      <c r="A34" s="47">
        <v>12</v>
      </c>
      <c r="B34" s="35" t="s">
        <v>25</v>
      </c>
      <c r="C34" s="48" t="s">
        <v>26</v>
      </c>
      <c r="D34" s="55"/>
    </row>
    <row r="35" spans="1:4" x14ac:dyDescent="0.4">
      <c r="A35" s="47">
        <v>13</v>
      </c>
      <c r="B35" s="35" t="s">
        <v>22</v>
      </c>
      <c r="C35" s="48" t="s">
        <v>27</v>
      </c>
    </row>
    <row r="36" spans="1:4" ht="19.5" thickBot="1" x14ac:dyDescent="0.45">
      <c r="A36" s="49">
        <v>14</v>
      </c>
      <c r="B36" s="36" t="s">
        <v>10</v>
      </c>
      <c r="C36" s="50" t="s">
        <v>42</v>
      </c>
      <c r="D36" s="56"/>
    </row>
  </sheetData>
  <sheetProtection algorithmName="SHA-512" hashValue="LkUmr6835iY71jGAf55DHuLsU2cmaOSoMXZOOYHy4STcutTR31j+ucLkPAY76skUNcGoFyTwttQ7nqqfqudTOA==" saltValue="iIbbQTC1fs4xUQDbSFJm/w==" spinCount="100000" sheet="1" selectLockedCells="1"/>
  <mergeCells count="2">
    <mergeCell ref="C2:D3"/>
    <mergeCell ref="A1:B1"/>
  </mergeCells>
  <phoneticPr fontId="1"/>
  <conditionalFormatting sqref="D6">
    <cfRule type="iconSet" priority="2">
      <iconSet iconSet="3Arrows">
        <cfvo type="percent" val="0"/>
        <cfvo type="percent" val="33"/>
        <cfvo type="percent" val="67"/>
      </iconSet>
    </cfRule>
  </conditionalFormatting>
  <conditionalFormatting sqref="D12:D19">
    <cfRule type="iconSet" priority="6">
      <iconSet iconSet="3Arrows">
        <cfvo type="percent" val="0"/>
        <cfvo type="percent" val="33"/>
        <cfvo type="percent" val="67"/>
      </iconSet>
    </cfRule>
  </conditionalFormatting>
  <dataValidations count="3">
    <dataValidation type="list" allowBlank="1" showInputMessage="1" showErrorMessage="1" sqref="C5" xr:uid="{C5E91D08-5692-4C65-932A-31A9E7668B6D}">
      <formula1>"法律：学部学生、法科大学院生,法律：社会人,法律：研究者等(注),経済：学部学生,経済：社会人･大学院生"</formula1>
    </dataValidation>
    <dataValidation type="list" allowBlank="1" showInputMessage="1" showErrorMessage="1" sqref="D5" xr:uid="{571D1B51-AB5B-4A05-8E5E-C67317CEF7E7}">
      <formula1>"経済：学部学生,経済：社会人･大学院生"</formula1>
    </dataValidation>
    <dataValidation type="list" allowBlank="1" showInputMessage="1" showErrorMessage="1" sqref="C6" xr:uid="{A2021BDC-1EBE-4958-8C61-694FE8856082}">
      <formula1>"法律：離婚後の家族（民法）,法律：物権と債権（民商共通）,法律：組織再編（商法）,法律：自由論題,経済：「責任ある積極財政」を問う,経済：金融政策の正常化の行方,経済：イランへの軍事攻撃による原油価格の高騰と国際経済"</formula1>
    </dataValidation>
  </dataValidations>
  <printOptions horizontalCentered="1" verticalCentered="1"/>
  <pageMargins left="0.19685039370078741" right="0.19685039370078741" top="0.19685039370078741" bottom="0.19685039370078741" header="0.31496062992125984" footer="0.31496062992125984"/>
  <pageSetup paperSize="9" scale="6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C26E6-5C28-4AA6-BE26-38ADE8251CD3}">
  <sheetPr>
    <pageSetUpPr fitToPage="1"/>
  </sheetPr>
  <dimension ref="A2:R6"/>
  <sheetViews>
    <sheetView workbookViewId="0">
      <selection activeCell="G5" sqref="G5"/>
    </sheetView>
  </sheetViews>
  <sheetFormatPr defaultRowHeight="18.75" x14ac:dyDescent="0.4"/>
  <cols>
    <col min="1" max="1" width="10.875" customWidth="1"/>
    <col min="2" max="4" width="21.375" customWidth="1"/>
    <col min="5" max="6" width="11.5" customWidth="1"/>
    <col min="7" max="8" width="11.5" style="1" customWidth="1"/>
    <col min="9" max="10" width="9.625" style="1" customWidth="1"/>
    <col min="11" max="11" width="28.375" customWidth="1"/>
    <col min="12" max="14" width="21.125" customWidth="1"/>
    <col min="16" max="16" width="35.375" customWidth="1"/>
    <col min="17" max="17" width="16.125" customWidth="1"/>
    <col min="18" max="18" width="45.75" customWidth="1"/>
  </cols>
  <sheetData>
    <row r="2" spans="1:18" s="1" customFormat="1" ht="24.75" customHeight="1" x14ac:dyDescent="0.4">
      <c r="A2" s="7"/>
      <c r="B2" s="103" t="s">
        <v>47</v>
      </c>
      <c r="C2" s="103" t="s">
        <v>46</v>
      </c>
      <c r="D2" s="106" t="s">
        <v>41</v>
      </c>
      <c r="E2" s="103" t="s">
        <v>0</v>
      </c>
      <c r="F2" s="106" t="s">
        <v>30</v>
      </c>
      <c r="G2" s="103" t="s">
        <v>2</v>
      </c>
      <c r="H2" s="106" t="s">
        <v>50</v>
      </c>
      <c r="I2" s="112" t="s">
        <v>82</v>
      </c>
      <c r="J2" s="112" t="s">
        <v>83</v>
      </c>
      <c r="K2" s="103" t="s">
        <v>5</v>
      </c>
      <c r="L2" s="107" t="s">
        <v>15</v>
      </c>
      <c r="M2" s="108"/>
      <c r="N2" s="109"/>
      <c r="O2" s="107" t="s">
        <v>3</v>
      </c>
      <c r="P2" s="108"/>
      <c r="Q2" s="109"/>
      <c r="R2" s="103" t="s">
        <v>29</v>
      </c>
    </row>
    <row r="3" spans="1:18" s="1" customFormat="1" x14ac:dyDescent="0.4">
      <c r="A3" s="8"/>
      <c r="B3" s="104"/>
      <c r="C3" s="104"/>
      <c r="D3" s="104"/>
      <c r="E3" s="104"/>
      <c r="F3" s="110"/>
      <c r="G3" s="104"/>
      <c r="H3" s="104"/>
      <c r="I3" s="113"/>
      <c r="J3" s="113"/>
      <c r="K3" s="104"/>
      <c r="L3" s="12" t="s">
        <v>6</v>
      </c>
      <c r="M3" s="13" t="s">
        <v>16</v>
      </c>
      <c r="N3" s="12" t="s">
        <v>7</v>
      </c>
      <c r="O3" s="103" t="s">
        <v>17</v>
      </c>
      <c r="P3" s="103" t="s">
        <v>3</v>
      </c>
      <c r="Q3" s="103" t="s">
        <v>8</v>
      </c>
      <c r="R3" s="104"/>
    </row>
    <row r="4" spans="1:18" s="1" customFormat="1" x14ac:dyDescent="0.4">
      <c r="A4" s="9"/>
      <c r="B4" s="105"/>
      <c r="C4" s="105"/>
      <c r="D4" s="105"/>
      <c r="E4" s="105"/>
      <c r="F4" s="111"/>
      <c r="G4" s="105"/>
      <c r="H4" s="105"/>
      <c r="I4" s="114"/>
      <c r="J4" s="114"/>
      <c r="K4" s="105"/>
      <c r="L4" s="9" t="s">
        <v>18</v>
      </c>
      <c r="M4" s="4" t="s">
        <v>19</v>
      </c>
      <c r="N4" s="9" t="s">
        <v>9</v>
      </c>
      <c r="O4" s="105"/>
      <c r="P4" s="105"/>
      <c r="Q4" s="105"/>
      <c r="R4" s="105"/>
    </row>
    <row r="5" spans="1:18" ht="25.5" customHeight="1" x14ac:dyDescent="0.4">
      <c r="A5" s="10"/>
      <c r="B5" s="5">
        <f>応募者票B!C5</f>
        <v>0</v>
      </c>
      <c r="C5" s="5">
        <f>応募者票B!C6</f>
        <v>0</v>
      </c>
      <c r="D5" s="5">
        <f>応募者票B!C7</f>
        <v>0</v>
      </c>
      <c r="E5" s="10" t="str">
        <f>応募者票B!C8</f>
        <v/>
      </c>
      <c r="F5" s="10" t="str">
        <f>応募者票B!C9</f>
        <v/>
      </c>
      <c r="G5" s="11" t="str">
        <f>応募者票B!C10</f>
        <v/>
      </c>
      <c r="H5" s="11">
        <v>46295</v>
      </c>
      <c r="I5" s="7" t="e">
        <f>DATEDIF(G5,H5,"Y")</f>
        <v>#VALUE!</v>
      </c>
      <c r="J5" s="7">
        <f>応募者票B!C11</f>
        <v>0</v>
      </c>
      <c r="K5" s="10">
        <f>応募者票B!C15</f>
        <v>0</v>
      </c>
      <c r="L5" s="10">
        <f>応募者票B!C16</f>
        <v>0</v>
      </c>
      <c r="M5" s="6">
        <f>応募者票B!C17</f>
        <v>0</v>
      </c>
      <c r="N5" s="10">
        <f>応募者票B!C18</f>
        <v>0</v>
      </c>
      <c r="O5" s="6" t="str">
        <f>応募者票B!C12</f>
        <v/>
      </c>
      <c r="P5" s="14" t="str">
        <f>応募者票B!C13</f>
        <v/>
      </c>
      <c r="Q5" s="5" t="str">
        <f>応募者票B!C14</f>
        <v/>
      </c>
      <c r="R5" s="14">
        <f>応募者票B!C19</f>
        <v>0</v>
      </c>
    </row>
    <row r="6" spans="1:18" ht="25.5" customHeight="1" x14ac:dyDescent="0.4">
      <c r="A6" s="14" t="s">
        <v>31</v>
      </c>
      <c r="B6" s="14">
        <f>応募者票B!D5</f>
        <v>0</v>
      </c>
      <c r="C6" s="14">
        <f>応募者票B!D6</f>
        <v>0</v>
      </c>
      <c r="D6" s="14">
        <f>応募者票B!D7</f>
        <v>0</v>
      </c>
      <c r="E6" s="14" t="str">
        <f>応募者票B!D8</f>
        <v/>
      </c>
      <c r="F6" s="14" t="str">
        <f>応募者票B!D9</f>
        <v/>
      </c>
      <c r="G6" s="15" t="str">
        <f>応募者票B!D10</f>
        <v/>
      </c>
      <c r="H6" s="15">
        <v>46295</v>
      </c>
      <c r="I6" s="16" t="e">
        <f>DATEDIF(G6,H6,"Y")</f>
        <v>#VALUE!</v>
      </c>
      <c r="J6" s="16">
        <f>応募者票B!D11</f>
        <v>0</v>
      </c>
      <c r="K6" s="14">
        <f>応募者票B!D15</f>
        <v>0</v>
      </c>
      <c r="L6" s="14">
        <f>応募者票B!D16</f>
        <v>0</v>
      </c>
      <c r="M6" s="14">
        <f>応募者票B!D17</f>
        <v>0</v>
      </c>
      <c r="N6" s="14">
        <f>応募者票B!D18</f>
        <v>0</v>
      </c>
      <c r="O6" s="14" t="str">
        <f>応募者票B!D12</f>
        <v/>
      </c>
      <c r="P6" s="14" t="str">
        <f>応募者票B!D13</f>
        <v/>
      </c>
      <c r="Q6" s="14" t="str">
        <f>応募者票B!D14</f>
        <v/>
      </c>
      <c r="R6" s="14">
        <f>応募者票B!D19</f>
        <v>0</v>
      </c>
    </row>
  </sheetData>
  <mergeCells count="16">
    <mergeCell ref="B2:B4"/>
    <mergeCell ref="C2:C4"/>
    <mergeCell ref="D2:D4"/>
    <mergeCell ref="R2:R4"/>
    <mergeCell ref="O2:Q2"/>
    <mergeCell ref="L2:N2"/>
    <mergeCell ref="E2:E4"/>
    <mergeCell ref="F2:F4"/>
    <mergeCell ref="G2:G4"/>
    <mergeCell ref="I2:I4"/>
    <mergeCell ref="K2:K4"/>
    <mergeCell ref="O3:O4"/>
    <mergeCell ref="P3:P4"/>
    <mergeCell ref="Q3:Q4"/>
    <mergeCell ref="H2:H4"/>
    <mergeCell ref="J2:J4"/>
  </mergeCells>
  <phoneticPr fontId="1"/>
  <pageMargins left="0" right="0" top="0.74803149606299213" bottom="0.74803149606299213" header="0.31496062992125984" footer="0.31496062992125984"/>
  <pageSetup paperSize="8"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応募者票A</vt:lpstr>
      <vt:lpstr>応募者票A（共同執筆者用）</vt:lpstr>
      <vt:lpstr>応募者票B</vt:lpstr>
      <vt:lpstr>財団使用シート(触らない）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ZAIDAN1</dc:creator>
  <cp:lastModifiedBy>白岩 由起子</cp:lastModifiedBy>
  <cp:lastPrinted>2025-06-20T03:46:57Z</cp:lastPrinted>
  <dcterms:created xsi:type="dcterms:W3CDTF">2021-01-22T02:17:56Z</dcterms:created>
  <dcterms:modified xsi:type="dcterms:W3CDTF">2026-07-06T01:41:24Z</dcterms:modified>
</cp:coreProperties>
</file>